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2 КПК0810160" sheetId="1" r:id="rId1"/>
    <sheet name="Додаток2 КПК0813031" sheetId="2" r:id="rId2"/>
    <sheet name="Додаток2 КПК0813032" sheetId="3" r:id="rId3"/>
    <sheet name="Додаток2 КПК0813035" sheetId="4" r:id="rId4"/>
    <sheet name="Додаток2 КПК0813050" sheetId="5" r:id="rId5"/>
    <sheet name="Додаток2 КПК0813123" sheetId="6" r:id="rId6"/>
    <sheet name="Додаток2 КПК0813160" sheetId="7" r:id="rId7"/>
    <sheet name="Додаток2 КПК0813242" sheetId="8" r:id="rId8"/>
  </sheets>
  <definedNames>
    <definedName name="_xlnm.Print_Area" localSheetId="0">'Додаток2 КПК0810160'!$A$1:$BY$261</definedName>
    <definedName name="_xlnm.Print_Area" localSheetId="1">'Додаток2 КПК0813031'!$A$1:$BY$218</definedName>
    <definedName name="_xlnm.Print_Area" localSheetId="2">'Додаток2 КПК0813032'!$A$1:$BY$236</definedName>
    <definedName name="_xlnm.Print_Area" localSheetId="3">'Додаток2 КПК0813035'!$A$1:$BY$230</definedName>
    <definedName name="_xlnm.Print_Area" localSheetId="4">'Додаток2 КПК0813050'!$A$1:$BY$218</definedName>
    <definedName name="_xlnm.Print_Area" localSheetId="5">'Додаток2 КПК0813123'!$A$1:$BY$220</definedName>
    <definedName name="_xlnm.Print_Area" localSheetId="6">'Додаток2 КПК0813160'!$A$1:$BY$222</definedName>
    <definedName name="_xlnm.Print_Area" localSheetId="7">'Додаток2 КПК0813242'!$A$1:$BY$278</definedName>
  </definedNames>
  <calcPr fullCalcOnLoad="1"/>
</workbook>
</file>

<file path=xl/sharedStrings.xml><?xml version="1.0" encoding="utf-8"?>
<sst xmlns="http://schemas.openxmlformats.org/spreadsheetml/2006/main" count="5699" uniqueCount="408">
  <si>
    <t>(0)(8)(1)(3)(2)(4)(2)</t>
  </si>
  <si>
    <t>(3)(2)(4)(2)</t>
  </si>
  <si>
    <t>(1)(0)(9)(0)</t>
  </si>
  <si>
    <t>Інші заходи у сфері соціального захисту і соціального забезпечення</t>
  </si>
  <si>
    <t>Конституція України; Бюджетний кодекс України;  Закону України №6000 від 02 грудня 2021 р. "Про Державний бюджет України на 2022 рік";  рішення міської ради  №199, 14 сесії VIII скликання від 03 грудня 2021 р.«Про бюджет Новгород-Сіверської міської  територіальної громади на 2022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
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засобами, рішення міської ради №455, 14 сесії VIII скликання від 03 грудня 2021 р. "Про затвердження комплексної програми соціального захисту населення Новгород-Сіверської територіальної громади на 2022-2025 роки (юридичне обслуговування управління соціального захисту населення, сім'ї та праці Новгород-Сіверської міської ради Чернігівської області на 2022 - 2025 роки; забезпечення громадян, мешканців населених пунктів Новгород-Сіверської міської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2022 - 2025 роки"; захист осіб з інвалідністю, які проживають у населених пунктах Новгород-Сіверської міської територіальної громади, на 2022 - 2025 роки; надання пільг 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територіальної громади, на 2022 - 2025 роки; надання фінансової підтримки громадським організаціям, об'єднанням,їх членам, що діють на території  Новгород-Сіверської міської  територіальної громади, на 2022 - 2025 роки";  підтримка учасників антитерористичної операції, операції Об'єднаних сил, членів їх сімей, які є мешканцями Новгород-Сіверської міської територіальної громади, на 2022 - 2025 роки; підтримки мешканців Новгород-Сіверської міської громади із стійкими інтелектуальними та/або психічними порушеннями, які за станом здоров'я потребують стороннього догляду на 2022-2025 роки)"</t>
  </si>
  <si>
    <t>динаміка кількості людей, охоплених регіональними заходами державної політики з питань сім`ї, порівняно з минулим роком</t>
  </si>
  <si>
    <t>Реалізація заходів державної політики з питань сім?ї та заходів, спрямованих на забезпечення рівних прав та можливостей жінок та чоловіків</t>
  </si>
  <si>
    <t>Забезпечення підтримки сім’ї, забезпечення гендерної рівності та протидії торгівлі людьми Новгород-Сіверської міської територіальної громади 
 на 2021-2022 роки</t>
  </si>
  <si>
    <t>Конституція України;  Бюджетний кодекс України;   Закон України від  02  грудня 2021  року № 6000 "Про Державний бюджет України на 2022 рік";  рішення міської ради №119, 15 сесії VIII скликання від 15 грудня 2021 р. "Про бюджет Новгород-Cіверської міської  територіальної громади на 2022 рік" ;Закони України "Про охорону дитинства", "Про попередження насильства в сім’ї", "Про забезпечення рівних прав та можливостей жінок і чоловіків", "Про протидію торгівлі людьми", "Про місцеве самоврядування в Україні", рішення  міської ради №455, 14 сесії VIII скликання від 03 грудня 2021 р. "Про затвердження комплексної програми соціального захисту населення Новгород-Сіверської міської територіальної горомади на 2022-2025 роки ( підтримка  сім’ї, забезпечення гендерної рівності та протидії торгівлі людьми Новгород-Сіверської міської територіальної громади на 2022-2025 роки)"</t>
  </si>
  <si>
    <t>(0)(8)(1)(3)(1)(2)(3)</t>
  </si>
  <si>
    <t>(3)(1)(2)(3)</t>
  </si>
  <si>
    <t>(1)(0)(4)(0)</t>
  </si>
  <si>
    <t>Заходи державної політики з питань сім`ї</t>
  </si>
  <si>
    <t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постійної сторонньої допомоги</t>
  </si>
  <si>
    <t>видатки на виплату допомоги</t>
  </si>
  <si>
    <t>кількість фізичних осіб, яким виплачується компенсація за надання соціальних послуг, осіб, з них громадяни похилого віку</t>
  </si>
  <si>
    <t>за надання соціальних послуг, осіб, з них особи з інвалідністю I групи</t>
  </si>
  <si>
    <t>Питома вага кількості призначених компенсацій до кількості звернень за призначенням компенсації</t>
  </si>
  <si>
    <t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</t>
  </si>
  <si>
    <t>Рішення від 08.12.2020 №1273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</si>
  <si>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</si>
  <si>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</si>
  <si>
    <t>Конституція України; Бюджетний кодекс України; Закон України від 02 грудня 2021 року №6000  "Про Державний бюджет України на 2022 рік"; Постанова Кабінету Міністрів України від від 23 вересня 2020 р. № 859 «Деякі питання призначення і виплати компенсації фізичним особам, які надають соціальні послуги з догляду на непрофесійній основі»;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 рішення міської ради №119, 15 сесії VІІІ скликання від 15 грудня 2021 року «Про бюджет Новгород-Сіверської міської  територіальної громади на 2022-2025 роки (код бюджету 539000000)»</t>
  </si>
  <si>
    <t>Допомога була нарахована відподно до законодавства і виплачена відповідно до фактичних нарахувань.</t>
  </si>
  <si>
    <t>(0)(8)(1)(3)(1)(6)(0)</t>
  </si>
  <si>
    <t>(3)(1)(6)(0)</t>
  </si>
  <si>
    <t>(1)(0)(1)(0)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</si>
  <si>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</si>
  <si>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Проведення інших регіональних заходів, спрямованих на соціальний захист і соціальне забезпечення</t>
  </si>
  <si>
    <t>видатки на виплату допомог</t>
  </si>
  <si>
    <t>кошторис</t>
  </si>
  <si>
    <t>кількість одержувачів відшкодування на проїзд</t>
  </si>
  <si>
    <t>розрахунок до програми</t>
  </si>
  <si>
    <t>кількість одержувачів  безоплатних лікарських засобів і харчових продуктів</t>
  </si>
  <si>
    <t>кількість одержувачів одноразової матеріальної допомоги серед учасників АТО</t>
  </si>
  <si>
    <t>кількість осіб з інвалідністю - одержувачів щомісячної допомоги</t>
  </si>
  <si>
    <t>кількість судових справ</t>
  </si>
  <si>
    <t>шт.</t>
  </si>
  <si>
    <t>кількість осіб, членів громадських організацій - одержувачів одноразової матеріальної допомоги</t>
  </si>
  <si>
    <t>середній розмір відшкодування на проїзд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</si>
  <si>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</si>
  <si>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</si>
  <si>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середній розмір щомісячної  матеріальної допомоги особом з інвалідністю</t>
  </si>
  <si>
    <t>грн/місяць</t>
  </si>
  <si>
    <t>середній розмір відшкодування за поданими судовими позовами</t>
  </si>
  <si>
    <t>середній розмір виплати допомоги членам громадських організацій</t>
  </si>
  <si>
    <t>відсоток осіб, яким протягом року  відшкодовано  проїзд</t>
  </si>
  <si>
    <t>відсоток осіб, яким надано безоплатно лікарські засоби  і харчові продукти</t>
  </si>
  <si>
    <t>відсоток осіб, яким протягом року надано  одноразову матеріальну допомогу</t>
  </si>
  <si>
    <t>відсоток осіб з інвалідністю, яким протягом року надано  щомісячну  матеріальну допомогу</t>
  </si>
  <si>
    <t>відсоток осіб, яким виплачено матеріальну допомогу за поданням громадських організацій</t>
  </si>
  <si>
    <t>відсоток виконаних судових рішень</t>
  </si>
  <si>
    <t xml:space="preserve"> Рішення шістдесят шостої сесії міської ради VII скликання від 09  грудня 2020 року №28</t>
  </si>
  <si>
    <t>Програма надання фінансової підтримки громадським організаціям, об'єднанням, 
їх членам, що діють на території Новгород-Сіверської міської територіальної громади, на 2021 - 2022 роки</t>
  </si>
  <si>
    <t>Рішення шістдесят шостої сесії міської ради VII скликання від 09  грудня 2020 року №38</t>
  </si>
  <si>
    <t>Комплексна програма соціальної підтримки учасників антитерористичної
операції, операції Об'єднаних сил, членів їх сімей,
які є мешканцями Новгород-Сіверської міської 
територіальної громади, на 2021 - 2022 роки</t>
  </si>
  <si>
    <t>Рішення шістдесят шостої сесії міської ради VII скликання  від 09 грудня 2020 року №33</t>
  </si>
  <si>
    <t>Програма забезпечення громадян, мешканців Новгород-Сіверської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</t>
  </si>
  <si>
    <t>Рішення шістдесят шостої сесії міської ради VII скликання  від 09 грудня 2020 року №29</t>
  </si>
  <si>
    <t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2021 - 2022 роки</t>
  </si>
  <si>
    <t>Рішення шістдесят шостої сесії міської ради VII скликання  від 09 грудня 2020 року №27</t>
  </si>
  <si>
    <t>Програма юридичного обслуговування управління соціального захисту населення, сім'ї та праці Новгород-Сіверської міської ради Чернігівської області 
на 2021 - 2022 роки</t>
  </si>
  <si>
    <t>Рішення шістдесят шостої сесія міської ради VII скликання від 09 грудня 2020 року №39</t>
  </si>
  <si>
    <t>Програма соціального захисту осіб з інвалідністю, які проживають
на території Новгород-Сіверської міської територіальної громади, 
на 2021 - 2022 роки</t>
  </si>
  <si>
    <t>Рішення шістдесят шостої сесії міської ради VII скликання   від 09  грудня 2020 року №32</t>
  </si>
  <si>
    <t>Комплексна програма соціального захисту населення Новгород-сіверської територіальної громади на 2022-2025 року</t>
  </si>
  <si>
    <t>Комплексна програма соціального захисту населення Новгород-Сіверської територіальної громади на 2022-2025 року</t>
  </si>
  <si>
    <t>Комплексна програма соціального захисту населення Новгород-сіверської територіальної громади на 2022-2025 роки</t>
  </si>
  <si>
    <t>Забезпечення діяльності інших закладів у сфері соціального захисту і соціального забезпечення</t>
  </si>
  <si>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</si>
  <si>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</si>
  <si>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</si>
  <si>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</si>
  <si>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</si>
  <si>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</si>
  <si>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</si>
  <si>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</si>
  <si>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</si>
  <si>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</si>
  <si>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</si>
  <si>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</si>
  <si>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</si>
  <si>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</si>
  <si>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</si>
  <si>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</si>
  <si>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</si>
  <si>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</si>
  <si>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</si>
  <si>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</si>
  <si>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</si>
  <si>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</si>
  <si>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</si>
  <si>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</si>
  <si>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</si>
  <si>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</si>
  <si>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</si>
  <si>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</si>
  <si>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</si>
  <si>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</si>
  <si>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</si>
  <si>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</si>
  <si>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</si>
  <si>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</si>
  <si>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</si>
  <si>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</si>
  <si>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</si>
  <si>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</si>
  <si>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</si>
  <si>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</si>
  <si>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</si>
  <si>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</si>
  <si>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</si>
  <si>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</si>
  <si>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</si>
  <si>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</si>
  <si>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</si>
  <si>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</si>
  <si>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</si>
  <si>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</si>
  <si>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</si>
  <si>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</si>
  <si>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</si>
  <si>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</si>
  <si>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</si>
  <si>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</si>
  <si>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</si>
  <si>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</si>
  <si>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</si>
  <si>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</si>
  <si>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</si>
  <si>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</si>
  <si>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</si>
  <si>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</si>
  <si>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</si>
  <si>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</si>
  <si>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</si>
  <si>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</si>
  <si>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</si>
  <si>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</si>
  <si>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</si>
  <si>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</si>
  <si>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</si>
  <si>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</si>
  <si>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</si>
  <si>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</si>
  <si>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</si>
  <si>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</si>
  <si>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</si>
  <si>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</si>
  <si>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</si>
  <si>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</si>
  <si>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</si>
  <si>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</si>
  <si>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</si>
  <si>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</si>
  <si>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</si>
  <si>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</si>
  <si>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</si>
  <si>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</si>
  <si>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</si>
  <si>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</si>
  <si>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</si>
  <si>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</si>
  <si>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</si>
  <si>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</si>
  <si>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</si>
  <si>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</si>
  <si>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</si>
  <si>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</si>
  <si>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</si>
  <si>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</si>
  <si>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</si>
  <si>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</si>
  <si>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</si>
  <si>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</si>
  <si>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</si>
  <si>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</si>
  <si>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</si>
  <si>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</si>
  <si>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</si>
  <si>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</si>
  <si>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</si>
  <si>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</si>
  <si>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</si>
  <si>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</si>
  <si>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</si>
  <si>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</si>
  <si>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</si>
  <si>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</si>
  <si>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</si>
  <si>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</si>
  <si>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</si>
  <si>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</si>
  <si>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</si>
  <si>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</si>
  <si>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</si>
  <si>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</si>
  <si>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</si>
  <si>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</si>
  <si>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</si>
  <si>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</si>
  <si>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</si>
  <si>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</si>
  <si>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</si>
  <si>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</si>
  <si>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</si>
  <si>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</si>
  <si>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</si>
  <si>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</si>
  <si>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</si>
  <si>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</si>
  <si>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</si>
  <si>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</si>
  <si>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</si>
  <si>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</si>
  <si>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</si>
  <si>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</si>
  <si>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</si>
  <si>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</si>
  <si>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</si>
  <si>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</si>
  <si>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</si>
  <si>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</si>
  <si>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</si>
  <si>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</si>
  <si>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</si>
  <si>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</si>
  <si>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</si>
  <si>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</si>
  <si>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</si>
  <si>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</si>
  <si>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</si>
  <si>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</si>
  <si>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</si>
  <si>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</si>
  <si>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</si>
  <si>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</si>
  <si>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</si>
  <si>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</si>
  <si>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</si>
  <si>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</si>
  <si>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</si>
  <si>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</si>
  <si>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</si>
  <si>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</si>
  <si>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</si>
  <si>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</si>
  <si>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</si>
  <si>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</si>
  <si>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</si>
  <si>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</si>
  <si>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</si>
  <si>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</si>
  <si>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</si>
  <si>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 виконання управлінням завдань з інформатизації</t>
  </si>
  <si>
    <t>Здійснення  наданих законодавством повноважень у  сфері соціального захисту населення</t>
  </si>
  <si>
    <t>затрат</t>
  </si>
  <si>
    <t xml:space="preserve">formula=RC[-16]+RC[-8]                          </t>
  </si>
  <si>
    <t>кількість штатних одиниць</t>
  </si>
  <si>
    <t>осіб</t>
  </si>
  <si>
    <t>Штатний розпис</t>
  </si>
  <si>
    <t>в т.ч. жінок</t>
  </si>
  <si>
    <t>в т.ч. чоловіків</t>
  </si>
  <si>
    <t>продукту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</si>
  <si>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</si>
  <si>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</si>
  <si>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</si>
  <si>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</si>
  <si>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Дані відділів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</si>
  <si>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</si>
  <si>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</si>
  <si>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</si>
  <si>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</si>
  <si>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</si>
  <si>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</si>
  <si>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</si>
  <si>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</si>
  <si>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доплати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</si>
  <si>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</si>
  <si>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</si>
  <si>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</si>
  <si>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</si>
  <si>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</si>
  <si>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надбавки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</si>
  <si>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</si>
  <si>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</si>
  <si>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050 -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</si>
  <si>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</si>
  <si>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</si>
  <si>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територіальної громади на 2020-2022 роки</t>
  </si>
  <si>
    <t>Рішення  шістдесят шостої сесії міської ради VII скликання від 04.12.2019 №1009</t>
  </si>
  <si>
    <t>Керівництво і управління у сфері соціального захисту населення</t>
  </si>
  <si>
    <t>Забезпечення виконання наданих законодавством повноважень; 
Здійснення виконавчими органами Автономної Республіки Крим наданих законодавством повноважень у відповідній сфері</t>
  </si>
  <si>
    <t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Закон України від  02  грудня 2021  року № 6000 "Про Державний бюджет України на 2022 рік";  рішення міської ради №119,  15 сесії VIII скликання від 15 грудня 2021 р.    "Про бюджет Новгород-Cіверської міської територіальної громади на 2022 рік"</t>
  </si>
  <si>
    <t>Проводиться робота з прийняття документів для нарахування різних видів допомог сім'ям з дітьми, субсидій та пільг на оплату житлово-комунальних поглуг та придбання твердого палива і скрапленого газу. Ведеться облік звернень для взяття на облік осіб, які переміщуються  з тимчасово окупованої території України та районів проведення антитерористичної операції  для покриття витрат на проживання,  в тому числі на оплату житлово-комунальних послуг; осіб, які постраждали внаслідок аварії на ЧАЕС. Постійно розробляються проекти місцевих програм, спрямованих на соціальний захист населення. Виплачується своєчасно заробітна плата, забезпечено постачання канцелярськими товарами, господарськими товарами; проводиться оплата за водопостачання, відшкодування послуг за постачання газу, електроенергії та інших енергоносіїв, послуг звязку та ін.</t>
  </si>
  <si>
    <t>(0)(8)</t>
  </si>
  <si>
    <t>Управління соціального захисту населення, сім’ї та праці Новгород-Сіверської міської ради Чернігівської області</t>
  </si>
  <si>
    <t>Начальник управління</t>
  </si>
  <si>
    <t>Начальник відділу фінансового забезпечення</t>
  </si>
  <si>
    <t>С.Ф Чуванова</t>
  </si>
  <si>
    <t>Н.Г Головань</t>
  </si>
  <si>
    <t>39561232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</si>
  <si>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</si>
  <si>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</si>
  <si>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</si>
  <si>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</si>
  <si>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</si>
  <si>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</si>
  <si>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</si>
  <si>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</si>
  <si>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</si>
  <si>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</si>
  <si>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</si>
  <si>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</si>
  <si>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</si>
  <si>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</si>
  <si>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</si>
  <si>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</si>
  <si>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</si>
  <si>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</si>
  <si>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</si>
  <si>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</si>
  <si>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</si>
  <si>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</si>
  <si>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</si>
  <si>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</si>
  <si>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</si>
  <si>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</si>
  <si>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</si>
  <si>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</si>
  <si>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</si>
  <si>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</si>
  <si>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</si>
  <si>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</si>
  <si>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</si>
  <si>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</si>
  <si>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</si>
  <si>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</si>
  <si>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</si>
  <si>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</si>
  <si>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</si>
  <si>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</si>
  <si>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</si>
  <si>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</si>
  <si>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населення,сiм`ї та працi Новгород-Сiверської мiської ради Чернiгiвської областi</t>
  </si>
  <si>
    <t>(0)(8)(1)</t>
  </si>
  <si>
    <t>Інші виплати населенню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</si>
  <si>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</si>
  <si>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</si>
  <si>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грн.</t>
  </si>
  <si>
    <t>Розрахункові дані відділу фінансового забезпечення</t>
  </si>
  <si>
    <t>якості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</si>
  <si>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</si>
  <si>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відс.</t>
  </si>
  <si>
    <t>Програма надання пільг на проїзд на санаторно-курортне лікування постраждалим внаслідок Чорнобильської катастрофи мешканцям Новгород-Сіверської міської територіальної громади на 2021 - 2022 роки</t>
  </si>
  <si>
    <t>Рішення шістдесят шостої сесії міської ради
міської ради VII скликання</t>
  </si>
  <si>
    <t>Комплексна програма соціального захисту населення Новгород-Сіверської міської територіальної громади на 2022-2025 роки</t>
  </si>
  <si>
    <t>Рішення чотирнадцятої сесії міської ради VIІI скликання від 03  грудня 2021 року №455</t>
  </si>
  <si>
    <t>Забезпечення надання інших пільг окремим категоріям громадян відповідно до законодавства</t>
  </si>
  <si>
    <t>Забезпечення надання інших передбачених законодавством пільг окремим категоріям громадян, визначеним підпрограмою</t>
  </si>
  <si>
    <t>Конституція України;  Бюджетний кодекс України;   Закон України від  02  грудня 2021  року № 6000 "Про Державний бюджет України на 2022 рік";  рішення міської ради №119,  15 сесії VIII скликання від 15 грудня 2021 р.    "Про бюджет Новгород-Cіверської міської територіальної громади на 2022 рік";  рішення міської ради №455, 14 сесії VIII скликання від 03 грудня 2021   "Про затвердження  комплексної програми соціального захисту населення Новгород-Сіверської міської територіальної громади на 2022-2025 роки( надання пільг на проїзд на санаторно-курортне лікування постраждалим внаслідок Чорнобильської катастрофи мешканцям  Новгород-Сіверської міської об'єднаної територіальної громади  на 2022-2025 роки);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Закон України від 28.02.1991 №796-ХІІ "Про статус і соціальний захист громадян, які постраждали внаслідок Чорнобильської катастрофи" (зі змінами)</t>
  </si>
  <si>
    <t>(0)(8)(1)(3)(0)(3)(1)</t>
  </si>
  <si>
    <t>(3)(0)(3)(1)</t>
  </si>
  <si>
    <t>(1)(0)(3)(0)</t>
  </si>
  <si>
    <t>Надання інших пільг окремим категоріям громадян відповідно до законодавства</t>
  </si>
  <si>
    <t>кількість отримувачів пільгових послуг</t>
  </si>
  <si>
    <t>Фінансова звітність</t>
  </si>
  <si>
    <t>середня вартість пільгових послуг</t>
  </si>
  <si>
    <t>грн/рік</t>
  </si>
  <si>
    <t>в т.ч.для  жінок</t>
  </si>
  <si>
    <t>в т.ч. для чоловіків</t>
  </si>
  <si>
    <t>питома вага пільговиків, які отримали пільгові послуги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</si>
  <si>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2021 - 2022 роки</t>
  </si>
  <si>
    <t>Рішення шістдесят шостої сесії міської ради VII скликання                 
від 09  грудня 2020 року № 34</t>
  </si>
  <si>
    <t>Комплексна програма соціального захисту населення Новгород-Сіверської територіальної громади на 2022-2025 роки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</si>
  <si>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</si>
  <si>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Конституція України;   Бюджетний кодекс України; Закону України від 02 грудня 2021 року №6000 "Про Державний бюджет України на 2022 рік";  Закон України «Про службу в органах місцевого самоврядування в Україні»; рішення міської ради №119,  15 сесії VIII скликання  від 15 грудня 2021 р.  «Про бюджет Новгород-Сіверської міської територіальної громади на 2022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 Закон України "Про статус ветеранів війни, гарантії їх соціального захисту";  рішення  міської ради  № 455, 14 сесії  VIII cкликання від 03 грудня 2021 р."Про затвердження комплексної програми соціального захисту населення  Новгород-Сіверської міської територіальної громади на 2022-2025 роки (надання пільг на встановлення та користування квартирними телефонами на території Новгород-Сіверської міської територіальної громади на 2022-2025 роки")</t>
  </si>
  <si>
    <t>(0)(8)(1)(3)(0)(3)(2)</t>
  </si>
  <si>
    <t>(3)(0)(3)(2)</t>
  </si>
  <si>
    <t>(1)(0)(7)(0)</t>
  </si>
  <si>
    <t>Надання пільг окремим категоріям громадян з оплати послуг зв`язку</t>
  </si>
  <si>
    <t>Відшкодування витират  на проїзд окремим категоріям громадян  залізничним транспортом приміського сполучення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</si>
  <si>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</si>
  <si>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</si>
  <si>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питома вага відшкодованих компенсацій до нарахованих</t>
  </si>
  <si>
    <t>Програма надання пільг на проїзд окремим категоріям громадян 
Новгород-Сіверської міської територіальної громади 
залізничним транспортом приміського сполучення 
на 2021 - 2022 роки</t>
  </si>
  <si>
    <t>Рішення шістдесят шостої сесії 
міської ради VII скликання                 
від 09 грудня 2020 року №</t>
  </si>
  <si>
    <t>Проведення розрахунків з підприємствами автомобільного транспорту за пільговий проїзд окремих категорій громадян; 
забезпечення права на безоплатний проїзд або  проїзду залізничним транспортом приміського сполучення</t>
  </si>
  <si>
    <t>Бюджетний кодекс України, Закони України "Про місцеве самоврядування в Україні", "Про статус ветеранів війни, гарантії їх соціального захисту", "Про статус і соціальний захист громадян, які постраждали внаслідок Чорнобильської катастрофи",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захист", "Про соціальний і правовий захист військовослужбовців та членів їх сімей", "Про охорону дитинства", "Про основи соціальної захищеності осіб з інвалідністю в Україні", Закон України від 02 грудня 2021 року №6000   "Про Державний бюджет України на 2022 рік", постанова Кабінету Міністрів України від 17 травня 1993 року №354 "Про безплатний проїзд пенсіонерів на транспорті загального користування", рішення сесії міської ради  № 199, 15 сесії VIII скликання від 15 грудня 2021 р. «Про бюджет Новгород-Сіверської міської територіальної громади на 2022 рік»; рішення сесії міської ради №455, 14 сесії VIII скликання від 03 грудня 2021 р. "Про затвердження комплексної програми соціального захисту населення Новгород-Сіверської міської територіальної громади на 2022-2025 роки (надання пільг на проїзд окремим категоріям громадян Новгород-Сіверської міської територіальної громади 
залізничним транспортом приміського сполучення 
на 2022 - 2025 роки)"</t>
  </si>
  <si>
    <t>(0)(8)(1)(3)(0)(3)(5)</t>
  </si>
  <si>
    <t>(3)(0)(3)(5)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</si>
  <si>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</si>
  <si>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</si>
  <si>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кількість одержувачів безоплатних ліків за рецептами лікарів</t>
  </si>
  <si>
    <t>середня вартість пільги на безоплатне придбання ліків на одну особу</t>
  </si>
  <si>
    <t>відсоток громадян, які одержали безоплатні ліки</t>
  </si>
  <si>
    <t>Програма 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2021 - 2022 роки</t>
  </si>
  <si>
    <t>Рішення шістдесят шостої сесії міської ради VII скликання   від 09  грудня 2020 року №31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</si>
  <si>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</si>
  <si>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</si>
  <si>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Конституція України;  Бюджетний кодекс України;   Закону України № 6000 від 02 грудня 2021 р  "Про Державний бюджет України на 2022 рік";  рішення  сесії міської ради  №199, 15 сесії VIII скликання від 15 грудня 2021 р. «Про бюджет Новгород-Сіверської міської  територіальної громади на 2022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Закон України від 28.02.1991 №796-ХІІ"Про статус і соціальний захист громадян, які постраждали внаслідок Чорнобильської катастрофи"(зі змінами); рішення   міської ради №455, 14 сесії  VIII скликання від 03 грудня 2021 р."Про затвердження комплексної програми соціального захисту населення Новгород-Сіверської територіальної громади на 2022- 2025 роки ( надання пільг на безплатне придбання ліків громадянам, мешканцям населених пунктів Новгород-Сіверської міської  територіальної громади, які постраждали внаслідок Чорнобильської катастрофи, на 2022-2025 роки)"</t>
  </si>
  <si>
    <t>(0)(8)(1)(3)(0)(5)(0)</t>
  </si>
  <si>
    <t>(3)(0)(5)(0)</t>
  </si>
  <si>
    <t>здійснення на місцевому рівні комплексних заходів щодо створення правових і соціальних умов для належного розвитку сім’ї, у тому числі удосконалення роботи щодо попередження домашнього насильства, впровадження гендерних підходів в усі сфери життєдіяльності суспільства та вжиття заходів з протидії торгівлі людьми.</t>
  </si>
  <si>
    <t>кількість регіональних заходів державної політики з питань сім`ї</t>
  </si>
  <si>
    <t>кількість учасників регіональних заходів державної політики з питань сім`ї</t>
  </si>
  <si>
    <t>середні витрати на проведення одного регіонального заходу державної політики з питань сім`ї</t>
  </si>
  <si>
    <t>середні витрати на забезпечення участі в регіональних заходах державної політики з питань сім`ї одного учасника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</si>
</sst>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180" fontId="3" fillId="0" borderId="6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3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62"/>
  <sheetViews>
    <sheetView tabSelected="1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184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28.5" customHeight="1">
      <c r="A4" s="11" t="s">
        <v>228</v>
      </c>
      <c r="B4" s="135" t="s">
        <v>296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4" t="s">
        <v>295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40" t="s">
        <v>301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230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226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28.5" customHeight="1">
      <c r="A7" s="11" t="s">
        <v>231</v>
      </c>
      <c r="B7" s="135" t="s">
        <v>344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4" t="s">
        <v>345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40" t="s">
        <v>301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224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232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226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233</v>
      </c>
      <c r="B10" s="34" t="s">
        <v>340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341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342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41" t="s">
        <v>343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9"/>
      <c r="BL10" s="140" t="s">
        <v>302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234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236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237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235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227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328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217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33" t="s">
        <v>291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218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30" customHeight="1">
      <c r="A18" s="133" t="s">
        <v>292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219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60" customHeight="1">
      <c r="A21" s="133" t="s">
        <v>293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220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313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303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71</v>
      </c>
      <c r="B26" s="60"/>
      <c r="C26" s="60"/>
      <c r="D26" s="61"/>
      <c r="E26" s="59" t="s">
        <v>88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304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307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314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73</v>
      </c>
      <c r="V27" s="36"/>
      <c r="W27" s="36"/>
      <c r="X27" s="36"/>
      <c r="Y27" s="37"/>
      <c r="Z27" s="35" t="s">
        <v>72</v>
      </c>
      <c r="AA27" s="36"/>
      <c r="AB27" s="36"/>
      <c r="AC27" s="36"/>
      <c r="AD27" s="37"/>
      <c r="AE27" s="56" t="s">
        <v>185</v>
      </c>
      <c r="AF27" s="57"/>
      <c r="AG27" s="57"/>
      <c r="AH27" s="58"/>
      <c r="AI27" s="35" t="s">
        <v>74</v>
      </c>
      <c r="AJ27" s="36"/>
      <c r="AK27" s="36"/>
      <c r="AL27" s="36"/>
      <c r="AM27" s="37"/>
      <c r="AN27" s="35" t="s">
        <v>73</v>
      </c>
      <c r="AO27" s="36"/>
      <c r="AP27" s="36"/>
      <c r="AQ27" s="36"/>
      <c r="AR27" s="37"/>
      <c r="AS27" s="35" t="s">
        <v>72</v>
      </c>
      <c r="AT27" s="36"/>
      <c r="AU27" s="36"/>
      <c r="AV27" s="36"/>
      <c r="AW27" s="37"/>
      <c r="AX27" s="56" t="s">
        <v>185</v>
      </c>
      <c r="AY27" s="57"/>
      <c r="AZ27" s="57"/>
      <c r="BA27" s="58"/>
      <c r="BB27" s="35" t="s">
        <v>165</v>
      </c>
      <c r="BC27" s="36"/>
      <c r="BD27" s="36"/>
      <c r="BE27" s="36"/>
      <c r="BF27" s="37"/>
      <c r="BG27" s="35" t="s">
        <v>73</v>
      </c>
      <c r="BH27" s="36"/>
      <c r="BI27" s="36"/>
      <c r="BJ27" s="36"/>
      <c r="BK27" s="37"/>
      <c r="BL27" s="35" t="s">
        <v>72</v>
      </c>
      <c r="BM27" s="36"/>
      <c r="BN27" s="36"/>
      <c r="BO27" s="36"/>
      <c r="BP27" s="37"/>
      <c r="BQ27" s="56" t="s">
        <v>185</v>
      </c>
      <c r="BR27" s="57"/>
      <c r="BS27" s="57"/>
      <c r="BT27" s="58"/>
      <c r="BU27" s="35" t="s">
        <v>166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125</v>
      </c>
      <c r="B29" s="39"/>
      <c r="C29" s="39"/>
      <c r="D29" s="40"/>
      <c r="E29" s="38" t="s">
        <v>126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134</v>
      </c>
      <c r="V29" s="91"/>
      <c r="W29" s="91"/>
      <c r="X29" s="91"/>
      <c r="Y29" s="92"/>
      <c r="Z29" s="90" t="s">
        <v>135</v>
      </c>
      <c r="AA29" s="91"/>
      <c r="AB29" s="91"/>
      <c r="AC29" s="91"/>
      <c r="AD29" s="92"/>
      <c r="AE29" s="38" t="s">
        <v>160</v>
      </c>
      <c r="AF29" s="39"/>
      <c r="AG29" s="39"/>
      <c r="AH29" s="40"/>
      <c r="AI29" s="49" t="s">
        <v>239</v>
      </c>
      <c r="AJ29" s="50"/>
      <c r="AK29" s="50"/>
      <c r="AL29" s="50"/>
      <c r="AM29" s="51"/>
      <c r="AN29" s="38" t="s">
        <v>136</v>
      </c>
      <c r="AO29" s="39"/>
      <c r="AP29" s="39"/>
      <c r="AQ29" s="39"/>
      <c r="AR29" s="40"/>
      <c r="AS29" s="38" t="s">
        <v>137</v>
      </c>
      <c r="AT29" s="39"/>
      <c r="AU29" s="39"/>
      <c r="AV29" s="39"/>
      <c r="AW29" s="40"/>
      <c r="AX29" s="38" t="s">
        <v>161</v>
      </c>
      <c r="AY29" s="39"/>
      <c r="AZ29" s="39"/>
      <c r="BA29" s="40"/>
      <c r="BB29" s="49" t="s">
        <v>239</v>
      </c>
      <c r="BC29" s="50"/>
      <c r="BD29" s="50"/>
      <c r="BE29" s="50"/>
      <c r="BF29" s="51"/>
      <c r="BG29" s="38" t="s">
        <v>127</v>
      </c>
      <c r="BH29" s="39"/>
      <c r="BI29" s="39"/>
      <c r="BJ29" s="39"/>
      <c r="BK29" s="40"/>
      <c r="BL29" s="38" t="s">
        <v>128</v>
      </c>
      <c r="BM29" s="39"/>
      <c r="BN29" s="39"/>
      <c r="BO29" s="39"/>
      <c r="BP29" s="40"/>
      <c r="BQ29" s="38" t="s">
        <v>162</v>
      </c>
      <c r="BR29" s="39"/>
      <c r="BS29" s="39"/>
      <c r="BT29" s="40"/>
      <c r="BU29" s="49" t="s">
        <v>239</v>
      </c>
      <c r="BV29" s="50"/>
      <c r="BW29" s="50"/>
      <c r="BX29" s="50"/>
      <c r="BY29" s="51"/>
      <c r="CA29" t="s">
        <v>90</v>
      </c>
    </row>
    <row r="30" spans="1:79" s="5" customFormat="1" ht="12.75" customHeight="1">
      <c r="A30" s="38"/>
      <c r="B30" s="39"/>
      <c r="C30" s="39"/>
      <c r="D30" s="40"/>
      <c r="E30" s="41" t="s">
        <v>241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3822216</v>
      </c>
      <c r="V30" s="81"/>
      <c r="W30" s="81"/>
      <c r="X30" s="81"/>
      <c r="Y30" s="81"/>
      <c r="Z30" s="81" t="s">
        <v>242</v>
      </c>
      <c r="AA30" s="81"/>
      <c r="AB30" s="81"/>
      <c r="AC30" s="81"/>
      <c r="AD30" s="81"/>
      <c r="AE30" s="53" t="s">
        <v>242</v>
      </c>
      <c r="AF30" s="54"/>
      <c r="AG30" s="54"/>
      <c r="AH30" s="55"/>
      <c r="AI30" s="53">
        <f>IF(ISNUMBER(U30),U30,0)+IF(ISNUMBER(Z30),Z30,0)</f>
        <v>3822216</v>
      </c>
      <c r="AJ30" s="54"/>
      <c r="AK30" s="54"/>
      <c r="AL30" s="54"/>
      <c r="AM30" s="55"/>
      <c r="AN30" s="53">
        <v>5262138</v>
      </c>
      <c r="AO30" s="54"/>
      <c r="AP30" s="54"/>
      <c r="AQ30" s="54"/>
      <c r="AR30" s="55"/>
      <c r="AS30" s="53" t="s">
        <v>242</v>
      </c>
      <c r="AT30" s="54"/>
      <c r="AU30" s="54"/>
      <c r="AV30" s="54"/>
      <c r="AW30" s="55"/>
      <c r="AX30" s="53" t="s">
        <v>242</v>
      </c>
      <c r="AY30" s="54"/>
      <c r="AZ30" s="54"/>
      <c r="BA30" s="55"/>
      <c r="BB30" s="53">
        <f>IF(ISNUMBER(AN30),AN30,0)+IF(ISNUMBER(AS30),AS30,0)</f>
        <v>5262138</v>
      </c>
      <c r="BC30" s="54"/>
      <c r="BD30" s="54"/>
      <c r="BE30" s="54"/>
      <c r="BF30" s="55"/>
      <c r="BG30" s="53">
        <v>4854255</v>
      </c>
      <c r="BH30" s="54"/>
      <c r="BI30" s="54"/>
      <c r="BJ30" s="54"/>
      <c r="BK30" s="55"/>
      <c r="BL30" s="53" t="s">
        <v>242</v>
      </c>
      <c r="BM30" s="54"/>
      <c r="BN30" s="54"/>
      <c r="BO30" s="54"/>
      <c r="BP30" s="55"/>
      <c r="BQ30" s="53" t="s">
        <v>242</v>
      </c>
      <c r="BR30" s="54"/>
      <c r="BS30" s="54"/>
      <c r="BT30" s="55"/>
      <c r="BU30" s="53">
        <f>IF(ISNUMBER(BG30),BG30,0)+IF(ISNUMBER(BL30),BL30,0)</f>
        <v>4854255</v>
      </c>
      <c r="BV30" s="54"/>
      <c r="BW30" s="54"/>
      <c r="BX30" s="54"/>
      <c r="BY30" s="55"/>
      <c r="CA30" s="5" t="s">
        <v>91</v>
      </c>
    </row>
    <row r="31" spans="1:77" s="6" customFormat="1" ht="12.75" customHeight="1">
      <c r="A31" s="94"/>
      <c r="B31" s="95"/>
      <c r="C31" s="95"/>
      <c r="D31" s="96"/>
      <c r="E31" s="98" t="s">
        <v>216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3822216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3822216</v>
      </c>
      <c r="AJ31" s="103"/>
      <c r="AK31" s="103"/>
      <c r="AL31" s="103"/>
      <c r="AM31" s="104"/>
      <c r="AN31" s="102">
        <v>5262138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5262138</v>
      </c>
      <c r="BC31" s="103"/>
      <c r="BD31" s="103"/>
      <c r="BE31" s="103"/>
      <c r="BF31" s="104"/>
      <c r="BG31" s="102">
        <v>4854255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4854255</v>
      </c>
      <c r="BV31" s="103"/>
      <c r="BW31" s="103"/>
      <c r="BX31" s="103"/>
      <c r="BY31" s="104"/>
    </row>
    <row r="33" spans="1:64" ht="14.25" customHeight="1">
      <c r="A33" s="87" t="s">
        <v>329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303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71</v>
      </c>
      <c r="B35" s="60"/>
      <c r="C35" s="60"/>
      <c r="D35" s="61"/>
      <c r="E35" s="59" t="s">
        <v>88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325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330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73</v>
      </c>
      <c r="Y36" s="28"/>
      <c r="Z36" s="28"/>
      <c r="AA36" s="28"/>
      <c r="AB36" s="28"/>
      <c r="AC36" s="28" t="s">
        <v>72</v>
      </c>
      <c r="AD36" s="28"/>
      <c r="AE36" s="28"/>
      <c r="AF36" s="28"/>
      <c r="AG36" s="28"/>
      <c r="AH36" s="56" t="s">
        <v>185</v>
      </c>
      <c r="AI36" s="57"/>
      <c r="AJ36" s="57"/>
      <c r="AK36" s="57"/>
      <c r="AL36" s="58"/>
      <c r="AM36" s="35" t="s">
        <v>74</v>
      </c>
      <c r="AN36" s="36"/>
      <c r="AO36" s="36"/>
      <c r="AP36" s="36"/>
      <c r="AQ36" s="37"/>
      <c r="AR36" s="35" t="s">
        <v>73</v>
      </c>
      <c r="AS36" s="36"/>
      <c r="AT36" s="36"/>
      <c r="AU36" s="36"/>
      <c r="AV36" s="37"/>
      <c r="AW36" s="35" t="s">
        <v>72</v>
      </c>
      <c r="AX36" s="36"/>
      <c r="AY36" s="36"/>
      <c r="AZ36" s="36"/>
      <c r="BA36" s="37"/>
      <c r="BB36" s="56" t="s">
        <v>185</v>
      </c>
      <c r="BC36" s="57"/>
      <c r="BD36" s="57"/>
      <c r="BE36" s="57"/>
      <c r="BF36" s="58"/>
      <c r="BG36" s="35" t="s">
        <v>165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125</v>
      </c>
      <c r="B38" s="39"/>
      <c r="C38" s="39"/>
      <c r="D38" s="40"/>
      <c r="E38" s="38" t="s">
        <v>126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129</v>
      </c>
      <c r="Y38" s="27"/>
      <c r="Z38" s="27"/>
      <c r="AA38" s="27"/>
      <c r="AB38" s="27"/>
      <c r="AC38" s="27" t="s">
        <v>130</v>
      </c>
      <c r="AD38" s="27"/>
      <c r="AE38" s="27"/>
      <c r="AF38" s="27"/>
      <c r="AG38" s="27"/>
      <c r="AH38" s="38" t="s">
        <v>163</v>
      </c>
      <c r="AI38" s="39"/>
      <c r="AJ38" s="39"/>
      <c r="AK38" s="39"/>
      <c r="AL38" s="40"/>
      <c r="AM38" s="49" t="s">
        <v>240</v>
      </c>
      <c r="AN38" s="50"/>
      <c r="AO38" s="50"/>
      <c r="AP38" s="50"/>
      <c r="AQ38" s="51"/>
      <c r="AR38" s="38" t="s">
        <v>131</v>
      </c>
      <c r="AS38" s="39"/>
      <c r="AT38" s="39"/>
      <c r="AU38" s="39"/>
      <c r="AV38" s="40"/>
      <c r="AW38" s="38" t="s">
        <v>132</v>
      </c>
      <c r="AX38" s="39"/>
      <c r="AY38" s="39"/>
      <c r="AZ38" s="39"/>
      <c r="BA38" s="40"/>
      <c r="BB38" s="38" t="s">
        <v>164</v>
      </c>
      <c r="BC38" s="39"/>
      <c r="BD38" s="39"/>
      <c r="BE38" s="39"/>
      <c r="BF38" s="40"/>
      <c r="BG38" s="49" t="s">
        <v>240</v>
      </c>
      <c r="BH38" s="50"/>
      <c r="BI38" s="50"/>
      <c r="BJ38" s="50"/>
      <c r="BK38" s="51"/>
      <c r="CA38" t="s">
        <v>92</v>
      </c>
    </row>
    <row r="39" spans="1:79" s="5" customFormat="1" ht="12.75" customHeight="1">
      <c r="A39" s="38"/>
      <c r="B39" s="39"/>
      <c r="C39" s="39"/>
      <c r="D39" s="40"/>
      <c r="E39" s="41" t="s">
        <v>241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4879983</v>
      </c>
      <c r="Y39" s="54"/>
      <c r="Z39" s="54"/>
      <c r="AA39" s="54"/>
      <c r="AB39" s="55"/>
      <c r="AC39" s="53" t="s">
        <v>242</v>
      </c>
      <c r="AD39" s="54"/>
      <c r="AE39" s="54"/>
      <c r="AF39" s="54"/>
      <c r="AG39" s="55"/>
      <c r="AH39" s="53" t="s">
        <v>242</v>
      </c>
      <c r="AI39" s="54"/>
      <c r="AJ39" s="54"/>
      <c r="AK39" s="54"/>
      <c r="AL39" s="55"/>
      <c r="AM39" s="53">
        <f>IF(ISNUMBER(X39),X39,0)+IF(ISNUMBER(AC39),AC39,0)</f>
        <v>4879983</v>
      </c>
      <c r="AN39" s="54"/>
      <c r="AO39" s="54"/>
      <c r="AP39" s="54"/>
      <c r="AQ39" s="55"/>
      <c r="AR39" s="53">
        <v>4904382</v>
      </c>
      <c r="AS39" s="54"/>
      <c r="AT39" s="54"/>
      <c r="AU39" s="54"/>
      <c r="AV39" s="55"/>
      <c r="AW39" s="53" t="s">
        <v>242</v>
      </c>
      <c r="AX39" s="54"/>
      <c r="AY39" s="54"/>
      <c r="AZ39" s="54"/>
      <c r="BA39" s="55"/>
      <c r="BB39" s="53" t="s">
        <v>242</v>
      </c>
      <c r="BC39" s="54"/>
      <c r="BD39" s="54"/>
      <c r="BE39" s="54"/>
      <c r="BF39" s="55"/>
      <c r="BG39" s="81">
        <f>IF(ISNUMBER(AR39),AR39,0)+IF(ISNUMBER(AW39),AW39,0)</f>
        <v>4904382</v>
      </c>
      <c r="BH39" s="81"/>
      <c r="BI39" s="81"/>
      <c r="BJ39" s="81"/>
      <c r="BK39" s="81"/>
      <c r="CA39" s="5" t="s">
        <v>93</v>
      </c>
    </row>
    <row r="40" spans="1:63" s="6" customFormat="1" ht="12.75" customHeight="1">
      <c r="A40" s="94"/>
      <c r="B40" s="95"/>
      <c r="C40" s="95"/>
      <c r="D40" s="96"/>
      <c r="E40" s="98" t="s">
        <v>216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4879983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4879983</v>
      </c>
      <c r="AN40" s="103"/>
      <c r="AO40" s="103"/>
      <c r="AP40" s="103"/>
      <c r="AQ40" s="104"/>
      <c r="AR40" s="102">
        <v>4904382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4904382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315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303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187</v>
      </c>
      <c r="B46" s="69"/>
      <c r="C46" s="69"/>
      <c r="D46" s="70"/>
      <c r="E46" s="28" t="s">
        <v>88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304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307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314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73</v>
      </c>
      <c r="V47" s="36"/>
      <c r="W47" s="36"/>
      <c r="X47" s="36"/>
      <c r="Y47" s="37"/>
      <c r="Z47" s="35" t="s">
        <v>72</v>
      </c>
      <c r="AA47" s="36"/>
      <c r="AB47" s="36"/>
      <c r="AC47" s="36"/>
      <c r="AD47" s="37"/>
      <c r="AE47" s="56" t="s">
        <v>185</v>
      </c>
      <c r="AF47" s="57"/>
      <c r="AG47" s="57"/>
      <c r="AH47" s="58"/>
      <c r="AI47" s="35" t="s">
        <v>74</v>
      </c>
      <c r="AJ47" s="36"/>
      <c r="AK47" s="36"/>
      <c r="AL47" s="36"/>
      <c r="AM47" s="37"/>
      <c r="AN47" s="35" t="s">
        <v>73</v>
      </c>
      <c r="AO47" s="36"/>
      <c r="AP47" s="36"/>
      <c r="AQ47" s="36"/>
      <c r="AR47" s="37"/>
      <c r="AS47" s="35" t="s">
        <v>72</v>
      </c>
      <c r="AT47" s="36"/>
      <c r="AU47" s="36"/>
      <c r="AV47" s="36"/>
      <c r="AW47" s="37"/>
      <c r="AX47" s="56" t="s">
        <v>185</v>
      </c>
      <c r="AY47" s="57"/>
      <c r="AZ47" s="57"/>
      <c r="BA47" s="58"/>
      <c r="BB47" s="35" t="s">
        <v>165</v>
      </c>
      <c r="BC47" s="36"/>
      <c r="BD47" s="36"/>
      <c r="BE47" s="36"/>
      <c r="BF47" s="37"/>
      <c r="BG47" s="35" t="s">
        <v>73</v>
      </c>
      <c r="BH47" s="36"/>
      <c r="BI47" s="36"/>
      <c r="BJ47" s="36"/>
      <c r="BK47" s="37"/>
      <c r="BL47" s="35" t="s">
        <v>72</v>
      </c>
      <c r="BM47" s="36"/>
      <c r="BN47" s="36"/>
      <c r="BO47" s="36"/>
      <c r="BP47" s="37"/>
      <c r="BQ47" s="56" t="s">
        <v>185</v>
      </c>
      <c r="BR47" s="57"/>
      <c r="BS47" s="57"/>
      <c r="BT47" s="58"/>
      <c r="BU47" s="35" t="s">
        <v>166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133</v>
      </c>
      <c r="B49" s="39"/>
      <c r="C49" s="39"/>
      <c r="D49" s="40"/>
      <c r="E49" s="38" t="s">
        <v>126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134</v>
      </c>
      <c r="V49" s="39"/>
      <c r="W49" s="39"/>
      <c r="X49" s="39"/>
      <c r="Y49" s="40"/>
      <c r="Z49" s="38" t="s">
        <v>135</v>
      </c>
      <c r="AA49" s="39"/>
      <c r="AB49" s="39"/>
      <c r="AC49" s="39"/>
      <c r="AD49" s="40"/>
      <c r="AE49" s="38" t="s">
        <v>160</v>
      </c>
      <c r="AF49" s="39"/>
      <c r="AG49" s="39"/>
      <c r="AH49" s="40"/>
      <c r="AI49" s="49" t="s">
        <v>239</v>
      </c>
      <c r="AJ49" s="50"/>
      <c r="AK49" s="50"/>
      <c r="AL49" s="50"/>
      <c r="AM49" s="51"/>
      <c r="AN49" s="38" t="s">
        <v>136</v>
      </c>
      <c r="AO49" s="39"/>
      <c r="AP49" s="39"/>
      <c r="AQ49" s="39"/>
      <c r="AR49" s="40"/>
      <c r="AS49" s="38" t="s">
        <v>137</v>
      </c>
      <c r="AT49" s="39"/>
      <c r="AU49" s="39"/>
      <c r="AV49" s="39"/>
      <c r="AW49" s="40"/>
      <c r="AX49" s="38" t="s">
        <v>161</v>
      </c>
      <c r="AY49" s="39"/>
      <c r="AZ49" s="39"/>
      <c r="BA49" s="40"/>
      <c r="BB49" s="49" t="s">
        <v>239</v>
      </c>
      <c r="BC49" s="50"/>
      <c r="BD49" s="50"/>
      <c r="BE49" s="50"/>
      <c r="BF49" s="51"/>
      <c r="BG49" s="38" t="s">
        <v>127</v>
      </c>
      <c r="BH49" s="39"/>
      <c r="BI49" s="39"/>
      <c r="BJ49" s="39"/>
      <c r="BK49" s="40"/>
      <c r="BL49" s="38" t="s">
        <v>128</v>
      </c>
      <c r="BM49" s="39"/>
      <c r="BN49" s="39"/>
      <c r="BO49" s="39"/>
      <c r="BP49" s="40"/>
      <c r="BQ49" s="38" t="s">
        <v>162</v>
      </c>
      <c r="BR49" s="39"/>
      <c r="BS49" s="39"/>
      <c r="BT49" s="40"/>
      <c r="BU49" s="49" t="s">
        <v>239</v>
      </c>
      <c r="BV49" s="50"/>
      <c r="BW49" s="50"/>
      <c r="BX49" s="50"/>
      <c r="BY49" s="51"/>
      <c r="CA49" t="s">
        <v>94</v>
      </c>
    </row>
    <row r="50" spans="1:79" s="5" customFormat="1" ht="12.75" customHeight="1">
      <c r="A50" s="38">
        <v>2111</v>
      </c>
      <c r="B50" s="39"/>
      <c r="C50" s="39"/>
      <c r="D50" s="40"/>
      <c r="E50" s="41" t="s">
        <v>243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3022439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3022439</v>
      </c>
      <c r="AJ50" s="54"/>
      <c r="AK50" s="54"/>
      <c r="AL50" s="54"/>
      <c r="AM50" s="55"/>
      <c r="AN50" s="53">
        <v>4146538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4146538</v>
      </c>
      <c r="BC50" s="54"/>
      <c r="BD50" s="54"/>
      <c r="BE50" s="54"/>
      <c r="BF50" s="55"/>
      <c r="BG50" s="53">
        <v>3770000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3770000</v>
      </c>
      <c r="BV50" s="54"/>
      <c r="BW50" s="54"/>
      <c r="BX50" s="54"/>
      <c r="BY50" s="55"/>
      <c r="CA50" s="5" t="s">
        <v>95</v>
      </c>
    </row>
    <row r="51" spans="1:77" s="5" customFormat="1" ht="12.75" customHeight="1">
      <c r="A51" s="38">
        <v>2120</v>
      </c>
      <c r="B51" s="39"/>
      <c r="C51" s="39"/>
      <c r="D51" s="40"/>
      <c r="E51" s="41" t="s">
        <v>244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53">
        <v>678404</v>
      </c>
      <c r="V51" s="54"/>
      <c r="W51" s="54"/>
      <c r="X51" s="54"/>
      <c r="Y51" s="55"/>
      <c r="Z51" s="53">
        <v>0</v>
      </c>
      <c r="AA51" s="54"/>
      <c r="AB51" s="54"/>
      <c r="AC51" s="54"/>
      <c r="AD51" s="55"/>
      <c r="AE51" s="53">
        <v>0</v>
      </c>
      <c r="AF51" s="54"/>
      <c r="AG51" s="54"/>
      <c r="AH51" s="55"/>
      <c r="AI51" s="53">
        <f>IF(ISNUMBER(U51),U51,0)+IF(ISNUMBER(Z51),Z51,0)</f>
        <v>678404</v>
      </c>
      <c r="AJ51" s="54"/>
      <c r="AK51" s="54"/>
      <c r="AL51" s="54"/>
      <c r="AM51" s="55"/>
      <c r="AN51" s="53">
        <v>957800</v>
      </c>
      <c r="AO51" s="54"/>
      <c r="AP51" s="54"/>
      <c r="AQ51" s="54"/>
      <c r="AR51" s="55"/>
      <c r="AS51" s="53">
        <v>0</v>
      </c>
      <c r="AT51" s="54"/>
      <c r="AU51" s="54"/>
      <c r="AV51" s="54"/>
      <c r="AW51" s="55"/>
      <c r="AX51" s="53">
        <v>0</v>
      </c>
      <c r="AY51" s="54"/>
      <c r="AZ51" s="54"/>
      <c r="BA51" s="55"/>
      <c r="BB51" s="53">
        <f>IF(ISNUMBER(AN51),AN51,0)+IF(ISNUMBER(AS51),AS51,0)</f>
        <v>957800</v>
      </c>
      <c r="BC51" s="54"/>
      <c r="BD51" s="54"/>
      <c r="BE51" s="54"/>
      <c r="BF51" s="55"/>
      <c r="BG51" s="53">
        <v>830000</v>
      </c>
      <c r="BH51" s="54"/>
      <c r="BI51" s="54"/>
      <c r="BJ51" s="54"/>
      <c r="BK51" s="55"/>
      <c r="BL51" s="53">
        <v>0</v>
      </c>
      <c r="BM51" s="54"/>
      <c r="BN51" s="54"/>
      <c r="BO51" s="54"/>
      <c r="BP51" s="55"/>
      <c r="BQ51" s="53">
        <v>0</v>
      </c>
      <c r="BR51" s="54"/>
      <c r="BS51" s="54"/>
      <c r="BT51" s="55"/>
      <c r="BU51" s="53">
        <f>IF(ISNUMBER(BG51),BG51,0)+IF(ISNUMBER(BL51),BL51,0)</f>
        <v>830000</v>
      </c>
      <c r="BV51" s="54"/>
      <c r="BW51" s="54"/>
      <c r="BX51" s="54"/>
      <c r="BY51" s="55"/>
    </row>
    <row r="52" spans="1:77" s="5" customFormat="1" ht="12.75" customHeight="1">
      <c r="A52" s="38">
        <v>2210</v>
      </c>
      <c r="B52" s="39"/>
      <c r="C52" s="39"/>
      <c r="D52" s="40"/>
      <c r="E52" s="41" t="s">
        <v>245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53">
        <v>59363</v>
      </c>
      <c r="V52" s="54"/>
      <c r="W52" s="54"/>
      <c r="X52" s="54"/>
      <c r="Y52" s="55"/>
      <c r="Z52" s="53">
        <v>0</v>
      </c>
      <c r="AA52" s="54"/>
      <c r="AB52" s="54"/>
      <c r="AC52" s="54"/>
      <c r="AD52" s="55"/>
      <c r="AE52" s="53">
        <v>0</v>
      </c>
      <c r="AF52" s="54"/>
      <c r="AG52" s="54"/>
      <c r="AH52" s="55"/>
      <c r="AI52" s="53">
        <f>IF(ISNUMBER(U52),U52,0)+IF(ISNUMBER(Z52),Z52,0)</f>
        <v>59363</v>
      </c>
      <c r="AJ52" s="54"/>
      <c r="AK52" s="54"/>
      <c r="AL52" s="54"/>
      <c r="AM52" s="55"/>
      <c r="AN52" s="53">
        <v>58521</v>
      </c>
      <c r="AO52" s="54"/>
      <c r="AP52" s="54"/>
      <c r="AQ52" s="54"/>
      <c r="AR52" s="55"/>
      <c r="AS52" s="53">
        <v>0</v>
      </c>
      <c r="AT52" s="54"/>
      <c r="AU52" s="54"/>
      <c r="AV52" s="54"/>
      <c r="AW52" s="55"/>
      <c r="AX52" s="53">
        <v>0</v>
      </c>
      <c r="AY52" s="54"/>
      <c r="AZ52" s="54"/>
      <c r="BA52" s="55"/>
      <c r="BB52" s="53">
        <f>IF(ISNUMBER(AN52),AN52,0)+IF(ISNUMBER(AS52),AS52,0)</f>
        <v>58521</v>
      </c>
      <c r="BC52" s="54"/>
      <c r="BD52" s="54"/>
      <c r="BE52" s="54"/>
      <c r="BF52" s="55"/>
      <c r="BG52" s="53">
        <v>85500</v>
      </c>
      <c r="BH52" s="54"/>
      <c r="BI52" s="54"/>
      <c r="BJ52" s="54"/>
      <c r="BK52" s="55"/>
      <c r="BL52" s="53">
        <v>0</v>
      </c>
      <c r="BM52" s="54"/>
      <c r="BN52" s="54"/>
      <c r="BO52" s="54"/>
      <c r="BP52" s="55"/>
      <c r="BQ52" s="53">
        <v>0</v>
      </c>
      <c r="BR52" s="54"/>
      <c r="BS52" s="54"/>
      <c r="BT52" s="55"/>
      <c r="BU52" s="53">
        <f>IF(ISNUMBER(BG52),BG52,0)+IF(ISNUMBER(BL52),BL52,0)</f>
        <v>85500</v>
      </c>
      <c r="BV52" s="54"/>
      <c r="BW52" s="54"/>
      <c r="BX52" s="54"/>
      <c r="BY52" s="55"/>
    </row>
    <row r="53" spans="1:77" s="5" customFormat="1" ht="12.75" customHeight="1">
      <c r="A53" s="38">
        <v>2240</v>
      </c>
      <c r="B53" s="39"/>
      <c r="C53" s="39"/>
      <c r="D53" s="40"/>
      <c r="E53" s="41" t="s">
        <v>246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3"/>
      <c r="U53" s="53">
        <v>16503</v>
      </c>
      <c r="V53" s="54"/>
      <c r="W53" s="54"/>
      <c r="X53" s="54"/>
      <c r="Y53" s="55"/>
      <c r="Z53" s="53">
        <v>0</v>
      </c>
      <c r="AA53" s="54"/>
      <c r="AB53" s="54"/>
      <c r="AC53" s="54"/>
      <c r="AD53" s="55"/>
      <c r="AE53" s="53">
        <v>0</v>
      </c>
      <c r="AF53" s="54"/>
      <c r="AG53" s="54"/>
      <c r="AH53" s="55"/>
      <c r="AI53" s="53">
        <f>IF(ISNUMBER(U53),U53,0)+IF(ISNUMBER(Z53),Z53,0)</f>
        <v>16503</v>
      </c>
      <c r="AJ53" s="54"/>
      <c r="AK53" s="54"/>
      <c r="AL53" s="54"/>
      <c r="AM53" s="55"/>
      <c r="AN53" s="53">
        <v>27000</v>
      </c>
      <c r="AO53" s="54"/>
      <c r="AP53" s="54"/>
      <c r="AQ53" s="54"/>
      <c r="AR53" s="55"/>
      <c r="AS53" s="53">
        <v>0</v>
      </c>
      <c r="AT53" s="54"/>
      <c r="AU53" s="54"/>
      <c r="AV53" s="54"/>
      <c r="AW53" s="55"/>
      <c r="AX53" s="53">
        <v>0</v>
      </c>
      <c r="AY53" s="54"/>
      <c r="AZ53" s="54"/>
      <c r="BA53" s="55"/>
      <c r="BB53" s="53">
        <f>IF(ISNUMBER(AN53),AN53,0)+IF(ISNUMBER(AS53),AS53,0)</f>
        <v>27000</v>
      </c>
      <c r="BC53" s="54"/>
      <c r="BD53" s="54"/>
      <c r="BE53" s="54"/>
      <c r="BF53" s="55"/>
      <c r="BG53" s="53">
        <v>35000</v>
      </c>
      <c r="BH53" s="54"/>
      <c r="BI53" s="54"/>
      <c r="BJ53" s="54"/>
      <c r="BK53" s="55"/>
      <c r="BL53" s="53">
        <v>0</v>
      </c>
      <c r="BM53" s="54"/>
      <c r="BN53" s="54"/>
      <c r="BO53" s="54"/>
      <c r="BP53" s="55"/>
      <c r="BQ53" s="53">
        <v>0</v>
      </c>
      <c r="BR53" s="54"/>
      <c r="BS53" s="54"/>
      <c r="BT53" s="55"/>
      <c r="BU53" s="53">
        <f>IF(ISNUMBER(BG53),BG53,0)+IF(ISNUMBER(BL53),BL53,0)</f>
        <v>35000</v>
      </c>
      <c r="BV53" s="54"/>
      <c r="BW53" s="54"/>
      <c r="BX53" s="54"/>
      <c r="BY53" s="55"/>
    </row>
    <row r="54" spans="1:77" s="5" customFormat="1" ht="12.75" customHeight="1">
      <c r="A54" s="38">
        <v>2250</v>
      </c>
      <c r="B54" s="39"/>
      <c r="C54" s="39"/>
      <c r="D54" s="40"/>
      <c r="E54" s="41" t="s">
        <v>247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3"/>
      <c r="U54" s="53">
        <v>1220</v>
      </c>
      <c r="V54" s="54"/>
      <c r="W54" s="54"/>
      <c r="X54" s="54"/>
      <c r="Y54" s="55"/>
      <c r="Z54" s="53">
        <v>0</v>
      </c>
      <c r="AA54" s="54"/>
      <c r="AB54" s="54"/>
      <c r="AC54" s="54"/>
      <c r="AD54" s="55"/>
      <c r="AE54" s="53">
        <v>0</v>
      </c>
      <c r="AF54" s="54"/>
      <c r="AG54" s="54"/>
      <c r="AH54" s="55"/>
      <c r="AI54" s="53">
        <f>IF(ISNUMBER(U54),U54,0)+IF(ISNUMBER(Z54),Z54,0)</f>
        <v>1220</v>
      </c>
      <c r="AJ54" s="54"/>
      <c r="AK54" s="54"/>
      <c r="AL54" s="54"/>
      <c r="AM54" s="55"/>
      <c r="AN54" s="53">
        <v>4440</v>
      </c>
      <c r="AO54" s="54"/>
      <c r="AP54" s="54"/>
      <c r="AQ54" s="54"/>
      <c r="AR54" s="55"/>
      <c r="AS54" s="53">
        <v>0</v>
      </c>
      <c r="AT54" s="54"/>
      <c r="AU54" s="54"/>
      <c r="AV54" s="54"/>
      <c r="AW54" s="55"/>
      <c r="AX54" s="53">
        <v>0</v>
      </c>
      <c r="AY54" s="54"/>
      <c r="AZ54" s="54"/>
      <c r="BA54" s="55"/>
      <c r="BB54" s="53">
        <f>IF(ISNUMBER(AN54),AN54,0)+IF(ISNUMBER(AS54),AS54,0)</f>
        <v>4440</v>
      </c>
      <c r="BC54" s="54"/>
      <c r="BD54" s="54"/>
      <c r="BE54" s="54"/>
      <c r="BF54" s="55"/>
      <c r="BG54" s="53">
        <v>5000</v>
      </c>
      <c r="BH54" s="54"/>
      <c r="BI54" s="54"/>
      <c r="BJ54" s="54"/>
      <c r="BK54" s="55"/>
      <c r="BL54" s="53">
        <v>0</v>
      </c>
      <c r="BM54" s="54"/>
      <c r="BN54" s="54"/>
      <c r="BO54" s="54"/>
      <c r="BP54" s="55"/>
      <c r="BQ54" s="53">
        <v>0</v>
      </c>
      <c r="BR54" s="54"/>
      <c r="BS54" s="54"/>
      <c r="BT54" s="55"/>
      <c r="BU54" s="53">
        <f>IF(ISNUMBER(BG54),BG54,0)+IF(ISNUMBER(BL54),BL54,0)</f>
        <v>5000</v>
      </c>
      <c r="BV54" s="54"/>
      <c r="BW54" s="54"/>
      <c r="BX54" s="54"/>
      <c r="BY54" s="55"/>
    </row>
    <row r="55" spans="1:77" s="5" customFormat="1" ht="12.75" customHeight="1">
      <c r="A55" s="38">
        <v>2272</v>
      </c>
      <c r="B55" s="39"/>
      <c r="C55" s="39"/>
      <c r="D55" s="40"/>
      <c r="E55" s="41" t="s">
        <v>248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3"/>
      <c r="U55" s="53">
        <v>2412</v>
      </c>
      <c r="V55" s="54"/>
      <c r="W55" s="54"/>
      <c r="X55" s="54"/>
      <c r="Y55" s="55"/>
      <c r="Z55" s="53">
        <v>0</v>
      </c>
      <c r="AA55" s="54"/>
      <c r="AB55" s="54"/>
      <c r="AC55" s="54"/>
      <c r="AD55" s="55"/>
      <c r="AE55" s="53">
        <v>0</v>
      </c>
      <c r="AF55" s="54"/>
      <c r="AG55" s="54"/>
      <c r="AH55" s="55"/>
      <c r="AI55" s="53">
        <f>IF(ISNUMBER(U55),U55,0)+IF(ISNUMBER(Z55),Z55,0)</f>
        <v>2412</v>
      </c>
      <c r="AJ55" s="54"/>
      <c r="AK55" s="54"/>
      <c r="AL55" s="54"/>
      <c r="AM55" s="55"/>
      <c r="AN55" s="53">
        <v>3000</v>
      </c>
      <c r="AO55" s="54"/>
      <c r="AP55" s="54"/>
      <c r="AQ55" s="54"/>
      <c r="AR55" s="55"/>
      <c r="AS55" s="53">
        <v>0</v>
      </c>
      <c r="AT55" s="54"/>
      <c r="AU55" s="54"/>
      <c r="AV55" s="54"/>
      <c r="AW55" s="55"/>
      <c r="AX55" s="53">
        <v>0</v>
      </c>
      <c r="AY55" s="54"/>
      <c r="AZ55" s="54"/>
      <c r="BA55" s="55"/>
      <c r="BB55" s="53">
        <f>IF(ISNUMBER(AN55),AN55,0)+IF(ISNUMBER(AS55),AS55,0)</f>
        <v>3000</v>
      </c>
      <c r="BC55" s="54"/>
      <c r="BD55" s="54"/>
      <c r="BE55" s="54"/>
      <c r="BF55" s="55"/>
      <c r="BG55" s="53">
        <v>2760</v>
      </c>
      <c r="BH55" s="54"/>
      <c r="BI55" s="54"/>
      <c r="BJ55" s="54"/>
      <c r="BK55" s="55"/>
      <c r="BL55" s="53">
        <v>0</v>
      </c>
      <c r="BM55" s="54"/>
      <c r="BN55" s="54"/>
      <c r="BO55" s="54"/>
      <c r="BP55" s="55"/>
      <c r="BQ55" s="53">
        <v>0</v>
      </c>
      <c r="BR55" s="54"/>
      <c r="BS55" s="54"/>
      <c r="BT55" s="55"/>
      <c r="BU55" s="53">
        <f>IF(ISNUMBER(BG55),BG55,0)+IF(ISNUMBER(BL55),BL55,0)</f>
        <v>2760</v>
      </c>
      <c r="BV55" s="54"/>
      <c r="BW55" s="54"/>
      <c r="BX55" s="54"/>
      <c r="BY55" s="55"/>
    </row>
    <row r="56" spans="1:77" s="5" customFormat="1" ht="12.75" customHeight="1">
      <c r="A56" s="38">
        <v>2273</v>
      </c>
      <c r="B56" s="39"/>
      <c r="C56" s="39"/>
      <c r="D56" s="40"/>
      <c r="E56" s="41" t="s">
        <v>249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3"/>
      <c r="U56" s="53">
        <v>26054</v>
      </c>
      <c r="V56" s="54"/>
      <c r="W56" s="54"/>
      <c r="X56" s="54"/>
      <c r="Y56" s="55"/>
      <c r="Z56" s="53">
        <v>0</v>
      </c>
      <c r="AA56" s="54"/>
      <c r="AB56" s="54"/>
      <c r="AC56" s="54"/>
      <c r="AD56" s="55"/>
      <c r="AE56" s="53">
        <v>0</v>
      </c>
      <c r="AF56" s="54"/>
      <c r="AG56" s="54"/>
      <c r="AH56" s="55"/>
      <c r="AI56" s="53">
        <f>IF(ISNUMBER(U56),U56,0)+IF(ISNUMBER(Z56),Z56,0)</f>
        <v>26054</v>
      </c>
      <c r="AJ56" s="54"/>
      <c r="AK56" s="54"/>
      <c r="AL56" s="54"/>
      <c r="AM56" s="55"/>
      <c r="AN56" s="53">
        <v>45322</v>
      </c>
      <c r="AO56" s="54"/>
      <c r="AP56" s="54"/>
      <c r="AQ56" s="54"/>
      <c r="AR56" s="55"/>
      <c r="AS56" s="53">
        <v>0</v>
      </c>
      <c r="AT56" s="54"/>
      <c r="AU56" s="54"/>
      <c r="AV56" s="54"/>
      <c r="AW56" s="55"/>
      <c r="AX56" s="53">
        <v>0</v>
      </c>
      <c r="AY56" s="54"/>
      <c r="AZ56" s="54"/>
      <c r="BA56" s="55"/>
      <c r="BB56" s="53">
        <f>IF(ISNUMBER(AN56),AN56,0)+IF(ISNUMBER(AS56),AS56,0)</f>
        <v>45322</v>
      </c>
      <c r="BC56" s="54"/>
      <c r="BD56" s="54"/>
      <c r="BE56" s="54"/>
      <c r="BF56" s="55"/>
      <c r="BG56" s="53">
        <v>83952</v>
      </c>
      <c r="BH56" s="54"/>
      <c r="BI56" s="54"/>
      <c r="BJ56" s="54"/>
      <c r="BK56" s="55"/>
      <c r="BL56" s="53">
        <v>0</v>
      </c>
      <c r="BM56" s="54"/>
      <c r="BN56" s="54"/>
      <c r="BO56" s="54"/>
      <c r="BP56" s="55"/>
      <c r="BQ56" s="53">
        <v>0</v>
      </c>
      <c r="BR56" s="54"/>
      <c r="BS56" s="54"/>
      <c r="BT56" s="55"/>
      <c r="BU56" s="53">
        <f>IF(ISNUMBER(BG56),BG56,0)+IF(ISNUMBER(BL56),BL56,0)</f>
        <v>83952</v>
      </c>
      <c r="BV56" s="54"/>
      <c r="BW56" s="54"/>
      <c r="BX56" s="54"/>
      <c r="BY56" s="55"/>
    </row>
    <row r="57" spans="1:77" s="5" customFormat="1" ht="12.75" customHeight="1">
      <c r="A57" s="38">
        <v>2274</v>
      </c>
      <c r="B57" s="39"/>
      <c r="C57" s="39"/>
      <c r="D57" s="40"/>
      <c r="E57" s="41" t="s">
        <v>250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53">
        <v>5968</v>
      </c>
      <c r="V57" s="54"/>
      <c r="W57" s="54"/>
      <c r="X57" s="54"/>
      <c r="Y57" s="55"/>
      <c r="Z57" s="53">
        <v>0</v>
      </c>
      <c r="AA57" s="54"/>
      <c r="AB57" s="54"/>
      <c r="AC57" s="54"/>
      <c r="AD57" s="55"/>
      <c r="AE57" s="53">
        <v>0</v>
      </c>
      <c r="AF57" s="54"/>
      <c r="AG57" s="54"/>
      <c r="AH57" s="55"/>
      <c r="AI57" s="53">
        <f>IF(ISNUMBER(U57),U57,0)+IF(ISNUMBER(Z57),Z57,0)</f>
        <v>5968</v>
      </c>
      <c r="AJ57" s="54"/>
      <c r="AK57" s="54"/>
      <c r="AL57" s="54"/>
      <c r="AM57" s="55"/>
      <c r="AN57" s="53">
        <v>14894</v>
      </c>
      <c r="AO57" s="54"/>
      <c r="AP57" s="54"/>
      <c r="AQ57" s="54"/>
      <c r="AR57" s="55"/>
      <c r="AS57" s="53">
        <v>0</v>
      </c>
      <c r="AT57" s="54"/>
      <c r="AU57" s="54"/>
      <c r="AV57" s="54"/>
      <c r="AW57" s="55"/>
      <c r="AX57" s="53">
        <v>0</v>
      </c>
      <c r="AY57" s="54"/>
      <c r="AZ57" s="54"/>
      <c r="BA57" s="55"/>
      <c r="BB57" s="53">
        <f>IF(ISNUMBER(AN57),AN57,0)+IF(ISNUMBER(AS57),AS57,0)</f>
        <v>14894</v>
      </c>
      <c r="BC57" s="54"/>
      <c r="BD57" s="54"/>
      <c r="BE57" s="54"/>
      <c r="BF57" s="55"/>
      <c r="BG57" s="53">
        <v>31643</v>
      </c>
      <c r="BH57" s="54"/>
      <c r="BI57" s="54"/>
      <c r="BJ57" s="54"/>
      <c r="BK57" s="55"/>
      <c r="BL57" s="53">
        <v>0</v>
      </c>
      <c r="BM57" s="54"/>
      <c r="BN57" s="54"/>
      <c r="BO57" s="54"/>
      <c r="BP57" s="55"/>
      <c r="BQ57" s="53">
        <v>0</v>
      </c>
      <c r="BR57" s="54"/>
      <c r="BS57" s="54"/>
      <c r="BT57" s="55"/>
      <c r="BU57" s="53">
        <f>IF(ISNUMBER(BG57),BG57,0)+IF(ISNUMBER(BL57),BL57,0)</f>
        <v>31643</v>
      </c>
      <c r="BV57" s="54"/>
      <c r="BW57" s="54"/>
      <c r="BX57" s="54"/>
      <c r="BY57" s="55"/>
    </row>
    <row r="58" spans="1:77" s="5" customFormat="1" ht="25.5" customHeight="1">
      <c r="A58" s="38">
        <v>2275</v>
      </c>
      <c r="B58" s="39"/>
      <c r="C58" s="39"/>
      <c r="D58" s="40"/>
      <c r="E58" s="41" t="s">
        <v>251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53">
        <v>4051</v>
      </c>
      <c r="V58" s="54"/>
      <c r="W58" s="54"/>
      <c r="X58" s="54"/>
      <c r="Y58" s="55"/>
      <c r="Z58" s="53">
        <v>0</v>
      </c>
      <c r="AA58" s="54"/>
      <c r="AB58" s="54"/>
      <c r="AC58" s="54"/>
      <c r="AD58" s="55"/>
      <c r="AE58" s="53">
        <v>0</v>
      </c>
      <c r="AF58" s="54"/>
      <c r="AG58" s="54"/>
      <c r="AH58" s="55"/>
      <c r="AI58" s="53">
        <f>IF(ISNUMBER(U58),U58,0)+IF(ISNUMBER(Z58),Z58,0)</f>
        <v>4051</v>
      </c>
      <c r="AJ58" s="54"/>
      <c r="AK58" s="54"/>
      <c r="AL58" s="54"/>
      <c r="AM58" s="55"/>
      <c r="AN58" s="53">
        <v>4620</v>
      </c>
      <c r="AO58" s="54"/>
      <c r="AP58" s="54"/>
      <c r="AQ58" s="54"/>
      <c r="AR58" s="55"/>
      <c r="AS58" s="53">
        <v>0</v>
      </c>
      <c r="AT58" s="54"/>
      <c r="AU58" s="54"/>
      <c r="AV58" s="54"/>
      <c r="AW58" s="55"/>
      <c r="AX58" s="53">
        <v>0</v>
      </c>
      <c r="AY58" s="54"/>
      <c r="AZ58" s="54"/>
      <c r="BA58" s="55"/>
      <c r="BB58" s="53">
        <f>IF(ISNUMBER(AN58),AN58,0)+IF(ISNUMBER(AS58),AS58,0)</f>
        <v>4620</v>
      </c>
      <c r="BC58" s="54"/>
      <c r="BD58" s="54"/>
      <c r="BE58" s="54"/>
      <c r="BF58" s="55"/>
      <c r="BG58" s="53">
        <v>9900</v>
      </c>
      <c r="BH58" s="54"/>
      <c r="BI58" s="54"/>
      <c r="BJ58" s="54"/>
      <c r="BK58" s="55"/>
      <c r="BL58" s="53">
        <v>0</v>
      </c>
      <c r="BM58" s="54"/>
      <c r="BN58" s="54"/>
      <c r="BO58" s="54"/>
      <c r="BP58" s="55"/>
      <c r="BQ58" s="53">
        <v>0</v>
      </c>
      <c r="BR58" s="54"/>
      <c r="BS58" s="54"/>
      <c r="BT58" s="55"/>
      <c r="BU58" s="53">
        <f>IF(ISNUMBER(BG58),BG58,0)+IF(ISNUMBER(BL58),BL58,0)</f>
        <v>9900</v>
      </c>
      <c r="BV58" s="54"/>
      <c r="BW58" s="54"/>
      <c r="BX58" s="54"/>
      <c r="BY58" s="55"/>
    </row>
    <row r="59" spans="1:77" s="5" customFormat="1" ht="38.25" customHeight="1">
      <c r="A59" s="38">
        <v>2282</v>
      </c>
      <c r="B59" s="39"/>
      <c r="C59" s="39"/>
      <c r="D59" s="40"/>
      <c r="E59" s="41" t="s">
        <v>252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3"/>
      <c r="U59" s="53">
        <v>0</v>
      </c>
      <c r="V59" s="54"/>
      <c r="W59" s="54"/>
      <c r="X59" s="54"/>
      <c r="Y59" s="55"/>
      <c r="Z59" s="53">
        <v>0</v>
      </c>
      <c r="AA59" s="54"/>
      <c r="AB59" s="54"/>
      <c r="AC59" s="54"/>
      <c r="AD59" s="55"/>
      <c r="AE59" s="53">
        <v>0</v>
      </c>
      <c r="AF59" s="54"/>
      <c r="AG59" s="54"/>
      <c r="AH59" s="55"/>
      <c r="AI59" s="53">
        <f>IF(ISNUMBER(U59),U59,0)+IF(ISNUMBER(Z59),Z59,0)</f>
        <v>0</v>
      </c>
      <c r="AJ59" s="54"/>
      <c r="AK59" s="54"/>
      <c r="AL59" s="54"/>
      <c r="AM59" s="55"/>
      <c r="AN59" s="53">
        <v>0</v>
      </c>
      <c r="AO59" s="54"/>
      <c r="AP59" s="54"/>
      <c r="AQ59" s="54"/>
      <c r="AR59" s="55"/>
      <c r="AS59" s="53">
        <v>0</v>
      </c>
      <c r="AT59" s="54"/>
      <c r="AU59" s="54"/>
      <c r="AV59" s="54"/>
      <c r="AW59" s="55"/>
      <c r="AX59" s="53">
        <v>0</v>
      </c>
      <c r="AY59" s="54"/>
      <c r="AZ59" s="54"/>
      <c r="BA59" s="55"/>
      <c r="BB59" s="53">
        <f>IF(ISNUMBER(AN59),AN59,0)+IF(ISNUMBER(AS59),AS59,0)</f>
        <v>0</v>
      </c>
      <c r="BC59" s="54"/>
      <c r="BD59" s="54"/>
      <c r="BE59" s="54"/>
      <c r="BF59" s="55"/>
      <c r="BG59" s="53">
        <v>0</v>
      </c>
      <c r="BH59" s="54"/>
      <c r="BI59" s="54"/>
      <c r="BJ59" s="54"/>
      <c r="BK59" s="55"/>
      <c r="BL59" s="53">
        <v>0</v>
      </c>
      <c r="BM59" s="54"/>
      <c r="BN59" s="54"/>
      <c r="BO59" s="54"/>
      <c r="BP59" s="55"/>
      <c r="BQ59" s="53">
        <v>0</v>
      </c>
      <c r="BR59" s="54"/>
      <c r="BS59" s="54"/>
      <c r="BT59" s="55"/>
      <c r="BU59" s="53">
        <f>IF(ISNUMBER(BG59),BG59,0)+IF(ISNUMBER(BL59),BL59,0)</f>
        <v>0</v>
      </c>
      <c r="BV59" s="54"/>
      <c r="BW59" s="54"/>
      <c r="BX59" s="54"/>
      <c r="BY59" s="55"/>
    </row>
    <row r="60" spans="1:77" s="5" customFormat="1" ht="12.75" customHeight="1">
      <c r="A60" s="38">
        <v>2800</v>
      </c>
      <c r="B60" s="39"/>
      <c r="C60" s="39"/>
      <c r="D60" s="40"/>
      <c r="E60" s="41" t="s">
        <v>253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3"/>
      <c r="U60" s="53">
        <v>5802</v>
      </c>
      <c r="V60" s="54"/>
      <c r="W60" s="54"/>
      <c r="X60" s="54"/>
      <c r="Y60" s="55"/>
      <c r="Z60" s="53">
        <v>0</v>
      </c>
      <c r="AA60" s="54"/>
      <c r="AB60" s="54"/>
      <c r="AC60" s="54"/>
      <c r="AD60" s="55"/>
      <c r="AE60" s="53">
        <v>0</v>
      </c>
      <c r="AF60" s="54"/>
      <c r="AG60" s="54"/>
      <c r="AH60" s="55"/>
      <c r="AI60" s="53">
        <f>IF(ISNUMBER(U60),U60,0)+IF(ISNUMBER(Z60),Z60,0)</f>
        <v>5802</v>
      </c>
      <c r="AJ60" s="54"/>
      <c r="AK60" s="54"/>
      <c r="AL60" s="54"/>
      <c r="AM60" s="55"/>
      <c r="AN60" s="53">
        <v>3</v>
      </c>
      <c r="AO60" s="54"/>
      <c r="AP60" s="54"/>
      <c r="AQ60" s="54"/>
      <c r="AR60" s="55"/>
      <c r="AS60" s="53">
        <v>0</v>
      </c>
      <c r="AT60" s="54"/>
      <c r="AU60" s="54"/>
      <c r="AV60" s="54"/>
      <c r="AW60" s="55"/>
      <c r="AX60" s="53">
        <v>0</v>
      </c>
      <c r="AY60" s="54"/>
      <c r="AZ60" s="54"/>
      <c r="BA60" s="55"/>
      <c r="BB60" s="53">
        <f>IF(ISNUMBER(AN60),AN60,0)+IF(ISNUMBER(AS60),AS60,0)</f>
        <v>3</v>
      </c>
      <c r="BC60" s="54"/>
      <c r="BD60" s="54"/>
      <c r="BE60" s="54"/>
      <c r="BF60" s="55"/>
      <c r="BG60" s="53">
        <v>500</v>
      </c>
      <c r="BH60" s="54"/>
      <c r="BI60" s="54"/>
      <c r="BJ60" s="54"/>
      <c r="BK60" s="55"/>
      <c r="BL60" s="53">
        <v>0</v>
      </c>
      <c r="BM60" s="54"/>
      <c r="BN60" s="54"/>
      <c r="BO60" s="54"/>
      <c r="BP60" s="55"/>
      <c r="BQ60" s="53">
        <v>0</v>
      </c>
      <c r="BR60" s="54"/>
      <c r="BS60" s="54"/>
      <c r="BT60" s="55"/>
      <c r="BU60" s="53">
        <f>IF(ISNUMBER(BG60),BG60,0)+IF(ISNUMBER(BL60),BL60,0)</f>
        <v>500</v>
      </c>
      <c r="BV60" s="54"/>
      <c r="BW60" s="54"/>
      <c r="BX60" s="54"/>
      <c r="BY60" s="55"/>
    </row>
    <row r="61" spans="1:77" s="6" customFormat="1" ht="12.75" customHeight="1">
      <c r="A61" s="94"/>
      <c r="B61" s="95"/>
      <c r="C61" s="95"/>
      <c r="D61" s="96"/>
      <c r="E61" s="98" t="s">
        <v>216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/>
      <c r="U61" s="102">
        <v>3822216</v>
      </c>
      <c r="V61" s="103"/>
      <c r="W61" s="103"/>
      <c r="X61" s="103"/>
      <c r="Y61" s="104"/>
      <c r="Z61" s="102">
        <v>0</v>
      </c>
      <c r="AA61" s="103"/>
      <c r="AB61" s="103"/>
      <c r="AC61" s="103"/>
      <c r="AD61" s="104"/>
      <c r="AE61" s="102">
        <v>0</v>
      </c>
      <c r="AF61" s="103"/>
      <c r="AG61" s="103"/>
      <c r="AH61" s="104"/>
      <c r="AI61" s="102">
        <f>IF(ISNUMBER(U61),U61,0)+IF(ISNUMBER(Z61),Z61,0)</f>
        <v>3822216</v>
      </c>
      <c r="AJ61" s="103"/>
      <c r="AK61" s="103"/>
      <c r="AL61" s="103"/>
      <c r="AM61" s="104"/>
      <c r="AN61" s="102">
        <v>5262138</v>
      </c>
      <c r="AO61" s="103"/>
      <c r="AP61" s="103"/>
      <c r="AQ61" s="103"/>
      <c r="AR61" s="104"/>
      <c r="AS61" s="102">
        <v>0</v>
      </c>
      <c r="AT61" s="103"/>
      <c r="AU61" s="103"/>
      <c r="AV61" s="103"/>
      <c r="AW61" s="104"/>
      <c r="AX61" s="102">
        <v>0</v>
      </c>
      <c r="AY61" s="103"/>
      <c r="AZ61" s="103"/>
      <c r="BA61" s="104"/>
      <c r="BB61" s="102">
        <f>IF(ISNUMBER(AN61),AN61,0)+IF(ISNUMBER(AS61),AS61,0)</f>
        <v>5262138</v>
      </c>
      <c r="BC61" s="103"/>
      <c r="BD61" s="103"/>
      <c r="BE61" s="103"/>
      <c r="BF61" s="104"/>
      <c r="BG61" s="102">
        <v>4854255</v>
      </c>
      <c r="BH61" s="103"/>
      <c r="BI61" s="103"/>
      <c r="BJ61" s="103"/>
      <c r="BK61" s="104"/>
      <c r="BL61" s="102">
        <v>0</v>
      </c>
      <c r="BM61" s="103"/>
      <c r="BN61" s="103"/>
      <c r="BO61" s="103"/>
      <c r="BP61" s="104"/>
      <c r="BQ61" s="102">
        <v>0</v>
      </c>
      <c r="BR61" s="103"/>
      <c r="BS61" s="103"/>
      <c r="BT61" s="104"/>
      <c r="BU61" s="102">
        <f>IF(ISNUMBER(BG61),BG61,0)+IF(ISNUMBER(BL61),BL61,0)</f>
        <v>4854255</v>
      </c>
      <c r="BV61" s="103"/>
      <c r="BW61" s="103"/>
      <c r="BX61" s="103"/>
      <c r="BY61" s="104"/>
    </row>
    <row r="63" spans="1:64" ht="14.25" customHeight="1">
      <c r="A63" s="30" t="s">
        <v>316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</row>
    <row r="64" spans="1:77" ht="15" customHeight="1">
      <c r="A64" s="46" t="s">
        <v>303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</row>
    <row r="65" spans="1:77" ht="22.5" customHeight="1">
      <c r="A65" s="68" t="s">
        <v>188</v>
      </c>
      <c r="B65" s="69"/>
      <c r="C65" s="69"/>
      <c r="D65" s="69"/>
      <c r="E65" s="70"/>
      <c r="F65" s="28" t="s">
        <v>88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35" t="s">
        <v>304</v>
      </c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7"/>
      <c r="AN65" s="35" t="s">
        <v>307</v>
      </c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7"/>
      <c r="BG65" s="35" t="s">
        <v>314</v>
      </c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7"/>
    </row>
    <row r="66" spans="1:77" ht="51.75" customHeight="1">
      <c r="A66" s="71"/>
      <c r="B66" s="72"/>
      <c r="C66" s="72"/>
      <c r="D66" s="72"/>
      <c r="E66" s="73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35" t="s">
        <v>73</v>
      </c>
      <c r="V66" s="36"/>
      <c r="W66" s="36"/>
      <c r="X66" s="36"/>
      <c r="Y66" s="37"/>
      <c r="Z66" s="35" t="s">
        <v>72</v>
      </c>
      <c r="AA66" s="36"/>
      <c r="AB66" s="36"/>
      <c r="AC66" s="36"/>
      <c r="AD66" s="37"/>
      <c r="AE66" s="56" t="s">
        <v>185</v>
      </c>
      <c r="AF66" s="57"/>
      <c r="AG66" s="57"/>
      <c r="AH66" s="58"/>
      <c r="AI66" s="35" t="s">
        <v>74</v>
      </c>
      <c r="AJ66" s="36"/>
      <c r="AK66" s="36"/>
      <c r="AL66" s="36"/>
      <c r="AM66" s="37"/>
      <c r="AN66" s="35" t="s">
        <v>73</v>
      </c>
      <c r="AO66" s="36"/>
      <c r="AP66" s="36"/>
      <c r="AQ66" s="36"/>
      <c r="AR66" s="37"/>
      <c r="AS66" s="35" t="s">
        <v>72</v>
      </c>
      <c r="AT66" s="36"/>
      <c r="AU66" s="36"/>
      <c r="AV66" s="36"/>
      <c r="AW66" s="37"/>
      <c r="AX66" s="56" t="s">
        <v>185</v>
      </c>
      <c r="AY66" s="57"/>
      <c r="AZ66" s="57"/>
      <c r="BA66" s="58"/>
      <c r="BB66" s="35" t="s">
        <v>165</v>
      </c>
      <c r="BC66" s="36"/>
      <c r="BD66" s="36"/>
      <c r="BE66" s="36"/>
      <c r="BF66" s="37"/>
      <c r="BG66" s="35" t="s">
        <v>73</v>
      </c>
      <c r="BH66" s="36"/>
      <c r="BI66" s="36"/>
      <c r="BJ66" s="36"/>
      <c r="BK66" s="37"/>
      <c r="BL66" s="35" t="s">
        <v>72</v>
      </c>
      <c r="BM66" s="36"/>
      <c r="BN66" s="36"/>
      <c r="BO66" s="36"/>
      <c r="BP66" s="37"/>
      <c r="BQ66" s="56" t="s">
        <v>185</v>
      </c>
      <c r="BR66" s="57"/>
      <c r="BS66" s="57"/>
      <c r="BT66" s="58"/>
      <c r="BU66" s="28" t="s">
        <v>166</v>
      </c>
      <c r="BV66" s="28"/>
      <c r="BW66" s="28"/>
      <c r="BX66" s="28"/>
      <c r="BY66" s="28"/>
    </row>
    <row r="67" spans="1:77" ht="15" customHeight="1">
      <c r="A67" s="35">
        <v>1</v>
      </c>
      <c r="B67" s="36"/>
      <c r="C67" s="36"/>
      <c r="D67" s="36"/>
      <c r="E67" s="37"/>
      <c r="F67" s="35">
        <v>2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7"/>
      <c r="U67" s="35">
        <v>3</v>
      </c>
      <c r="V67" s="36"/>
      <c r="W67" s="36"/>
      <c r="X67" s="36"/>
      <c r="Y67" s="37"/>
      <c r="Z67" s="35">
        <v>4</v>
      </c>
      <c r="AA67" s="36"/>
      <c r="AB67" s="36"/>
      <c r="AC67" s="36"/>
      <c r="AD67" s="37"/>
      <c r="AE67" s="35">
        <v>5</v>
      </c>
      <c r="AF67" s="36"/>
      <c r="AG67" s="36"/>
      <c r="AH67" s="37"/>
      <c r="AI67" s="35">
        <v>6</v>
      </c>
      <c r="AJ67" s="36"/>
      <c r="AK67" s="36"/>
      <c r="AL67" s="36"/>
      <c r="AM67" s="37"/>
      <c r="AN67" s="35">
        <v>7</v>
      </c>
      <c r="AO67" s="36"/>
      <c r="AP67" s="36"/>
      <c r="AQ67" s="36"/>
      <c r="AR67" s="37"/>
      <c r="AS67" s="35">
        <v>8</v>
      </c>
      <c r="AT67" s="36"/>
      <c r="AU67" s="36"/>
      <c r="AV67" s="36"/>
      <c r="AW67" s="37"/>
      <c r="AX67" s="35">
        <v>9</v>
      </c>
      <c r="AY67" s="36"/>
      <c r="AZ67" s="36"/>
      <c r="BA67" s="37"/>
      <c r="BB67" s="35">
        <v>10</v>
      </c>
      <c r="BC67" s="36"/>
      <c r="BD67" s="36"/>
      <c r="BE67" s="36"/>
      <c r="BF67" s="37"/>
      <c r="BG67" s="35">
        <v>11</v>
      </c>
      <c r="BH67" s="36"/>
      <c r="BI67" s="36"/>
      <c r="BJ67" s="36"/>
      <c r="BK67" s="37"/>
      <c r="BL67" s="35">
        <v>12</v>
      </c>
      <c r="BM67" s="36"/>
      <c r="BN67" s="36"/>
      <c r="BO67" s="36"/>
      <c r="BP67" s="37"/>
      <c r="BQ67" s="35">
        <v>13</v>
      </c>
      <c r="BR67" s="36"/>
      <c r="BS67" s="36"/>
      <c r="BT67" s="37"/>
      <c r="BU67" s="28">
        <v>14</v>
      </c>
      <c r="BV67" s="28"/>
      <c r="BW67" s="28"/>
      <c r="BX67" s="28"/>
      <c r="BY67" s="28"/>
    </row>
    <row r="68" spans="1:79" s="1" customFormat="1" ht="13.5" customHeight="1" hidden="1">
      <c r="A68" s="38" t="s">
        <v>133</v>
      </c>
      <c r="B68" s="39"/>
      <c r="C68" s="39"/>
      <c r="D68" s="39"/>
      <c r="E68" s="40"/>
      <c r="F68" s="38" t="s">
        <v>126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40"/>
      <c r="U68" s="38" t="s">
        <v>134</v>
      </c>
      <c r="V68" s="39"/>
      <c r="W68" s="39"/>
      <c r="X68" s="39"/>
      <c r="Y68" s="40"/>
      <c r="Z68" s="38" t="s">
        <v>135</v>
      </c>
      <c r="AA68" s="39"/>
      <c r="AB68" s="39"/>
      <c r="AC68" s="39"/>
      <c r="AD68" s="40"/>
      <c r="AE68" s="38" t="s">
        <v>160</v>
      </c>
      <c r="AF68" s="39"/>
      <c r="AG68" s="39"/>
      <c r="AH68" s="40"/>
      <c r="AI68" s="49" t="s">
        <v>239</v>
      </c>
      <c r="AJ68" s="50"/>
      <c r="AK68" s="50"/>
      <c r="AL68" s="50"/>
      <c r="AM68" s="51"/>
      <c r="AN68" s="38" t="s">
        <v>136</v>
      </c>
      <c r="AO68" s="39"/>
      <c r="AP68" s="39"/>
      <c r="AQ68" s="39"/>
      <c r="AR68" s="40"/>
      <c r="AS68" s="38" t="s">
        <v>137</v>
      </c>
      <c r="AT68" s="39"/>
      <c r="AU68" s="39"/>
      <c r="AV68" s="39"/>
      <c r="AW68" s="40"/>
      <c r="AX68" s="38" t="s">
        <v>161</v>
      </c>
      <c r="AY68" s="39"/>
      <c r="AZ68" s="39"/>
      <c r="BA68" s="40"/>
      <c r="BB68" s="49" t="s">
        <v>239</v>
      </c>
      <c r="BC68" s="50"/>
      <c r="BD68" s="50"/>
      <c r="BE68" s="50"/>
      <c r="BF68" s="51"/>
      <c r="BG68" s="38" t="s">
        <v>127</v>
      </c>
      <c r="BH68" s="39"/>
      <c r="BI68" s="39"/>
      <c r="BJ68" s="39"/>
      <c r="BK68" s="40"/>
      <c r="BL68" s="38" t="s">
        <v>128</v>
      </c>
      <c r="BM68" s="39"/>
      <c r="BN68" s="39"/>
      <c r="BO68" s="39"/>
      <c r="BP68" s="40"/>
      <c r="BQ68" s="38" t="s">
        <v>162</v>
      </c>
      <c r="BR68" s="39"/>
      <c r="BS68" s="39"/>
      <c r="BT68" s="40"/>
      <c r="BU68" s="52" t="s">
        <v>239</v>
      </c>
      <c r="BV68" s="52"/>
      <c r="BW68" s="52"/>
      <c r="BX68" s="52"/>
      <c r="BY68" s="52"/>
      <c r="CA68" t="s">
        <v>96</v>
      </c>
    </row>
    <row r="69" spans="1:79" s="6" customFormat="1" ht="12.75" customHeight="1">
      <c r="A69" s="94"/>
      <c r="B69" s="95"/>
      <c r="C69" s="95"/>
      <c r="D69" s="95"/>
      <c r="E69" s="96"/>
      <c r="F69" s="94" t="s">
        <v>216</v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6"/>
      <c r="U69" s="102"/>
      <c r="V69" s="103"/>
      <c r="W69" s="103"/>
      <c r="X69" s="103"/>
      <c r="Y69" s="104"/>
      <c r="Z69" s="102"/>
      <c r="AA69" s="103"/>
      <c r="AB69" s="103"/>
      <c r="AC69" s="103"/>
      <c r="AD69" s="104"/>
      <c r="AE69" s="102"/>
      <c r="AF69" s="103"/>
      <c r="AG69" s="103"/>
      <c r="AH69" s="104"/>
      <c r="AI69" s="102">
        <f>IF(ISNUMBER(U69),U69,0)+IF(ISNUMBER(Z69),Z69,0)</f>
        <v>0</v>
      </c>
      <c r="AJ69" s="103"/>
      <c r="AK69" s="103"/>
      <c r="AL69" s="103"/>
      <c r="AM69" s="104"/>
      <c r="AN69" s="102"/>
      <c r="AO69" s="103"/>
      <c r="AP69" s="103"/>
      <c r="AQ69" s="103"/>
      <c r="AR69" s="104"/>
      <c r="AS69" s="102"/>
      <c r="AT69" s="103"/>
      <c r="AU69" s="103"/>
      <c r="AV69" s="103"/>
      <c r="AW69" s="104"/>
      <c r="AX69" s="102"/>
      <c r="AY69" s="103"/>
      <c r="AZ69" s="103"/>
      <c r="BA69" s="104"/>
      <c r="BB69" s="102">
        <f>IF(ISNUMBER(AN69),AN69,0)+IF(ISNUMBER(AS69),AS69,0)</f>
        <v>0</v>
      </c>
      <c r="BC69" s="103"/>
      <c r="BD69" s="103"/>
      <c r="BE69" s="103"/>
      <c r="BF69" s="104"/>
      <c r="BG69" s="102"/>
      <c r="BH69" s="103"/>
      <c r="BI69" s="103"/>
      <c r="BJ69" s="103"/>
      <c r="BK69" s="104"/>
      <c r="BL69" s="102"/>
      <c r="BM69" s="103"/>
      <c r="BN69" s="103"/>
      <c r="BO69" s="103"/>
      <c r="BP69" s="104"/>
      <c r="BQ69" s="102"/>
      <c r="BR69" s="103"/>
      <c r="BS69" s="103"/>
      <c r="BT69" s="104"/>
      <c r="BU69" s="102">
        <f>IF(ISNUMBER(BG69),BG69,0)+IF(ISNUMBER(BL69),BL69,0)</f>
        <v>0</v>
      </c>
      <c r="BV69" s="103"/>
      <c r="BW69" s="103"/>
      <c r="BX69" s="103"/>
      <c r="BY69" s="104"/>
      <c r="CA69" s="6" t="s">
        <v>97</v>
      </c>
    </row>
    <row r="71" spans="1:64" ht="14.25" customHeight="1">
      <c r="A71" s="30" t="s">
        <v>331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</row>
    <row r="72" spans="1:63" ht="15" customHeight="1">
      <c r="A72" s="46" t="s">
        <v>303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</row>
    <row r="73" spans="1:63" ht="22.5" customHeight="1">
      <c r="A73" s="68" t="s">
        <v>187</v>
      </c>
      <c r="B73" s="69"/>
      <c r="C73" s="69"/>
      <c r="D73" s="70"/>
      <c r="E73" s="59" t="s">
        <v>88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1"/>
      <c r="X73" s="35" t="s">
        <v>325</v>
      </c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7"/>
      <c r="AR73" s="28" t="s">
        <v>330</v>
      </c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</row>
    <row r="74" spans="1:63" ht="48.75" customHeight="1">
      <c r="A74" s="71"/>
      <c r="B74" s="72"/>
      <c r="C74" s="72"/>
      <c r="D74" s="73"/>
      <c r="E74" s="6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4"/>
      <c r="X74" s="59" t="s">
        <v>73</v>
      </c>
      <c r="Y74" s="60"/>
      <c r="Z74" s="60"/>
      <c r="AA74" s="60"/>
      <c r="AB74" s="61"/>
      <c r="AC74" s="59" t="s">
        <v>72</v>
      </c>
      <c r="AD74" s="60"/>
      <c r="AE74" s="60"/>
      <c r="AF74" s="60"/>
      <c r="AG74" s="61"/>
      <c r="AH74" s="56" t="s">
        <v>185</v>
      </c>
      <c r="AI74" s="57"/>
      <c r="AJ74" s="57"/>
      <c r="AK74" s="57"/>
      <c r="AL74" s="58"/>
      <c r="AM74" s="35" t="s">
        <v>74</v>
      </c>
      <c r="AN74" s="36"/>
      <c r="AO74" s="36"/>
      <c r="AP74" s="36"/>
      <c r="AQ74" s="37"/>
      <c r="AR74" s="35" t="s">
        <v>73</v>
      </c>
      <c r="AS74" s="36"/>
      <c r="AT74" s="36"/>
      <c r="AU74" s="36"/>
      <c r="AV74" s="37"/>
      <c r="AW74" s="35" t="s">
        <v>72</v>
      </c>
      <c r="AX74" s="36"/>
      <c r="AY74" s="36"/>
      <c r="AZ74" s="36"/>
      <c r="BA74" s="37"/>
      <c r="BB74" s="56" t="s">
        <v>185</v>
      </c>
      <c r="BC74" s="57"/>
      <c r="BD74" s="57"/>
      <c r="BE74" s="57"/>
      <c r="BF74" s="58"/>
      <c r="BG74" s="35" t="s">
        <v>165</v>
      </c>
      <c r="BH74" s="36"/>
      <c r="BI74" s="36"/>
      <c r="BJ74" s="36"/>
      <c r="BK74" s="37"/>
    </row>
    <row r="75" spans="1:63" ht="12.75" customHeight="1">
      <c r="A75" s="35">
        <v>1</v>
      </c>
      <c r="B75" s="36"/>
      <c r="C75" s="36"/>
      <c r="D75" s="37"/>
      <c r="E75" s="35">
        <v>2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35">
        <v>3</v>
      </c>
      <c r="Y75" s="36"/>
      <c r="Z75" s="36"/>
      <c r="AA75" s="36"/>
      <c r="AB75" s="37"/>
      <c r="AC75" s="35">
        <v>4</v>
      </c>
      <c r="AD75" s="36"/>
      <c r="AE75" s="36"/>
      <c r="AF75" s="36"/>
      <c r="AG75" s="37"/>
      <c r="AH75" s="35">
        <v>5</v>
      </c>
      <c r="AI75" s="36"/>
      <c r="AJ75" s="36"/>
      <c r="AK75" s="36"/>
      <c r="AL75" s="37"/>
      <c r="AM75" s="35">
        <v>6</v>
      </c>
      <c r="AN75" s="36"/>
      <c r="AO75" s="36"/>
      <c r="AP75" s="36"/>
      <c r="AQ75" s="37"/>
      <c r="AR75" s="35">
        <v>7</v>
      </c>
      <c r="AS75" s="36"/>
      <c r="AT75" s="36"/>
      <c r="AU75" s="36"/>
      <c r="AV75" s="37"/>
      <c r="AW75" s="35">
        <v>8</v>
      </c>
      <c r="AX75" s="36"/>
      <c r="AY75" s="36"/>
      <c r="AZ75" s="36"/>
      <c r="BA75" s="37"/>
      <c r="BB75" s="35">
        <v>9</v>
      </c>
      <c r="BC75" s="36"/>
      <c r="BD75" s="36"/>
      <c r="BE75" s="36"/>
      <c r="BF75" s="37"/>
      <c r="BG75" s="35">
        <v>10</v>
      </c>
      <c r="BH75" s="36"/>
      <c r="BI75" s="36"/>
      <c r="BJ75" s="36"/>
      <c r="BK75" s="37"/>
    </row>
    <row r="76" spans="1:79" s="1" customFormat="1" ht="12.75" customHeight="1" hidden="1">
      <c r="A76" s="38" t="s">
        <v>133</v>
      </c>
      <c r="B76" s="39"/>
      <c r="C76" s="39"/>
      <c r="D76" s="40"/>
      <c r="E76" s="38" t="s">
        <v>126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40"/>
      <c r="X76" s="74" t="s">
        <v>129</v>
      </c>
      <c r="Y76" s="75"/>
      <c r="Z76" s="75"/>
      <c r="AA76" s="75"/>
      <c r="AB76" s="76"/>
      <c r="AC76" s="74" t="s">
        <v>130</v>
      </c>
      <c r="AD76" s="75"/>
      <c r="AE76" s="75"/>
      <c r="AF76" s="75"/>
      <c r="AG76" s="76"/>
      <c r="AH76" s="38" t="s">
        <v>163</v>
      </c>
      <c r="AI76" s="39"/>
      <c r="AJ76" s="39"/>
      <c r="AK76" s="39"/>
      <c r="AL76" s="40"/>
      <c r="AM76" s="49" t="s">
        <v>240</v>
      </c>
      <c r="AN76" s="50"/>
      <c r="AO76" s="50"/>
      <c r="AP76" s="50"/>
      <c r="AQ76" s="51"/>
      <c r="AR76" s="38" t="s">
        <v>131</v>
      </c>
      <c r="AS76" s="39"/>
      <c r="AT76" s="39"/>
      <c r="AU76" s="39"/>
      <c r="AV76" s="40"/>
      <c r="AW76" s="38" t="s">
        <v>132</v>
      </c>
      <c r="AX76" s="39"/>
      <c r="AY76" s="39"/>
      <c r="AZ76" s="39"/>
      <c r="BA76" s="40"/>
      <c r="BB76" s="38" t="s">
        <v>164</v>
      </c>
      <c r="BC76" s="39"/>
      <c r="BD76" s="39"/>
      <c r="BE76" s="39"/>
      <c r="BF76" s="40"/>
      <c r="BG76" s="49" t="s">
        <v>240</v>
      </c>
      <c r="BH76" s="50"/>
      <c r="BI76" s="50"/>
      <c r="BJ76" s="50"/>
      <c r="BK76" s="51"/>
      <c r="CA76" t="s">
        <v>98</v>
      </c>
    </row>
    <row r="77" spans="1:79" s="5" customFormat="1" ht="12.75" customHeight="1">
      <c r="A77" s="38">
        <v>2111</v>
      </c>
      <c r="B77" s="39"/>
      <c r="C77" s="39"/>
      <c r="D77" s="40"/>
      <c r="E77" s="41" t="s">
        <v>243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/>
      <c r="X77" s="53">
        <v>3719610</v>
      </c>
      <c r="Y77" s="54"/>
      <c r="Z77" s="54"/>
      <c r="AA77" s="54"/>
      <c r="AB77" s="55"/>
      <c r="AC77" s="53">
        <v>0</v>
      </c>
      <c r="AD77" s="54"/>
      <c r="AE77" s="54"/>
      <c r="AF77" s="54"/>
      <c r="AG77" s="55"/>
      <c r="AH77" s="53">
        <v>0</v>
      </c>
      <c r="AI77" s="54"/>
      <c r="AJ77" s="54"/>
      <c r="AK77" s="54"/>
      <c r="AL77" s="55"/>
      <c r="AM77" s="53">
        <f>IF(ISNUMBER(X77),X77,0)+IF(ISNUMBER(AC77),AC77,0)</f>
        <v>3719610</v>
      </c>
      <c r="AN77" s="54"/>
      <c r="AO77" s="54"/>
      <c r="AP77" s="54"/>
      <c r="AQ77" s="55"/>
      <c r="AR77" s="53">
        <v>3738208</v>
      </c>
      <c r="AS77" s="54"/>
      <c r="AT77" s="54"/>
      <c r="AU77" s="54"/>
      <c r="AV77" s="55"/>
      <c r="AW77" s="53">
        <v>0</v>
      </c>
      <c r="AX77" s="54"/>
      <c r="AY77" s="54"/>
      <c r="AZ77" s="54"/>
      <c r="BA77" s="55"/>
      <c r="BB77" s="53">
        <v>0</v>
      </c>
      <c r="BC77" s="54"/>
      <c r="BD77" s="54"/>
      <c r="BE77" s="54"/>
      <c r="BF77" s="55"/>
      <c r="BG77" s="81">
        <f>IF(ISNUMBER(AR77),AR77,0)+IF(ISNUMBER(AW77),AW77,0)</f>
        <v>3738208</v>
      </c>
      <c r="BH77" s="81"/>
      <c r="BI77" s="81"/>
      <c r="BJ77" s="81"/>
      <c r="BK77" s="81"/>
      <c r="CA77" s="5" t="s">
        <v>99</v>
      </c>
    </row>
    <row r="78" spans="1:63" s="5" customFormat="1" ht="12.75" customHeight="1">
      <c r="A78" s="38">
        <v>2120</v>
      </c>
      <c r="B78" s="39"/>
      <c r="C78" s="39"/>
      <c r="D78" s="40"/>
      <c r="E78" s="41" t="s">
        <v>244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53">
        <v>904770</v>
      </c>
      <c r="Y78" s="54"/>
      <c r="Z78" s="54"/>
      <c r="AA78" s="54"/>
      <c r="AB78" s="55"/>
      <c r="AC78" s="53">
        <v>0</v>
      </c>
      <c r="AD78" s="54"/>
      <c r="AE78" s="54"/>
      <c r="AF78" s="54"/>
      <c r="AG78" s="55"/>
      <c r="AH78" s="53">
        <v>0</v>
      </c>
      <c r="AI78" s="54"/>
      <c r="AJ78" s="54"/>
      <c r="AK78" s="54"/>
      <c r="AL78" s="55"/>
      <c r="AM78" s="53">
        <f>IF(ISNUMBER(X78),X78,0)+IF(ISNUMBER(AC78),AC78,0)</f>
        <v>904770</v>
      </c>
      <c r="AN78" s="54"/>
      <c r="AO78" s="54"/>
      <c r="AP78" s="54"/>
      <c r="AQ78" s="55"/>
      <c r="AR78" s="53">
        <v>909294</v>
      </c>
      <c r="AS78" s="54"/>
      <c r="AT78" s="54"/>
      <c r="AU78" s="54"/>
      <c r="AV78" s="55"/>
      <c r="AW78" s="53">
        <v>0</v>
      </c>
      <c r="AX78" s="54"/>
      <c r="AY78" s="54"/>
      <c r="AZ78" s="54"/>
      <c r="BA78" s="55"/>
      <c r="BB78" s="53">
        <v>0</v>
      </c>
      <c r="BC78" s="54"/>
      <c r="BD78" s="54"/>
      <c r="BE78" s="54"/>
      <c r="BF78" s="55"/>
      <c r="BG78" s="81">
        <f>IF(ISNUMBER(AR78),AR78,0)+IF(ISNUMBER(AW78),AW78,0)</f>
        <v>909294</v>
      </c>
      <c r="BH78" s="81"/>
      <c r="BI78" s="81"/>
      <c r="BJ78" s="81"/>
      <c r="BK78" s="81"/>
    </row>
    <row r="79" spans="1:63" s="5" customFormat="1" ht="12.75" customHeight="1">
      <c r="A79" s="38">
        <v>2210</v>
      </c>
      <c r="B79" s="39"/>
      <c r="C79" s="39"/>
      <c r="D79" s="40"/>
      <c r="E79" s="41" t="s">
        <v>245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3"/>
      <c r="X79" s="53">
        <v>85953</v>
      </c>
      <c r="Y79" s="54"/>
      <c r="Z79" s="54"/>
      <c r="AA79" s="54"/>
      <c r="AB79" s="55"/>
      <c r="AC79" s="53">
        <v>0</v>
      </c>
      <c r="AD79" s="54"/>
      <c r="AE79" s="54"/>
      <c r="AF79" s="54"/>
      <c r="AG79" s="55"/>
      <c r="AH79" s="53">
        <v>0</v>
      </c>
      <c r="AI79" s="54"/>
      <c r="AJ79" s="54"/>
      <c r="AK79" s="54"/>
      <c r="AL79" s="55"/>
      <c r="AM79" s="53">
        <f>IF(ISNUMBER(X79),X79,0)+IF(ISNUMBER(AC79),AC79,0)</f>
        <v>85953</v>
      </c>
      <c r="AN79" s="54"/>
      <c r="AO79" s="54"/>
      <c r="AP79" s="54"/>
      <c r="AQ79" s="55"/>
      <c r="AR79" s="53">
        <v>86383</v>
      </c>
      <c r="AS79" s="54"/>
      <c r="AT79" s="54"/>
      <c r="AU79" s="54"/>
      <c r="AV79" s="55"/>
      <c r="AW79" s="53">
        <v>0</v>
      </c>
      <c r="AX79" s="54"/>
      <c r="AY79" s="54"/>
      <c r="AZ79" s="54"/>
      <c r="BA79" s="55"/>
      <c r="BB79" s="53">
        <v>0</v>
      </c>
      <c r="BC79" s="54"/>
      <c r="BD79" s="54"/>
      <c r="BE79" s="54"/>
      <c r="BF79" s="55"/>
      <c r="BG79" s="81">
        <f>IF(ISNUMBER(AR79),AR79,0)+IF(ISNUMBER(AW79),AW79,0)</f>
        <v>86383</v>
      </c>
      <c r="BH79" s="81"/>
      <c r="BI79" s="81"/>
      <c r="BJ79" s="81"/>
      <c r="BK79" s="81"/>
    </row>
    <row r="80" spans="1:63" s="5" customFormat="1" ht="12.75" customHeight="1">
      <c r="A80" s="38">
        <v>2240</v>
      </c>
      <c r="B80" s="39"/>
      <c r="C80" s="39"/>
      <c r="D80" s="40"/>
      <c r="E80" s="41" t="s">
        <v>246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53">
        <v>35186</v>
      </c>
      <c r="Y80" s="54"/>
      <c r="Z80" s="54"/>
      <c r="AA80" s="54"/>
      <c r="AB80" s="55"/>
      <c r="AC80" s="53">
        <v>0</v>
      </c>
      <c r="AD80" s="54"/>
      <c r="AE80" s="54"/>
      <c r="AF80" s="54"/>
      <c r="AG80" s="55"/>
      <c r="AH80" s="53">
        <v>0</v>
      </c>
      <c r="AI80" s="54"/>
      <c r="AJ80" s="54"/>
      <c r="AK80" s="54"/>
      <c r="AL80" s="55"/>
      <c r="AM80" s="53">
        <f>IF(ISNUMBER(X80),X80,0)+IF(ISNUMBER(AC80),AC80,0)</f>
        <v>35186</v>
      </c>
      <c r="AN80" s="54"/>
      <c r="AO80" s="54"/>
      <c r="AP80" s="54"/>
      <c r="AQ80" s="55"/>
      <c r="AR80" s="53">
        <v>35361</v>
      </c>
      <c r="AS80" s="54"/>
      <c r="AT80" s="54"/>
      <c r="AU80" s="54"/>
      <c r="AV80" s="55"/>
      <c r="AW80" s="53">
        <v>0</v>
      </c>
      <c r="AX80" s="54"/>
      <c r="AY80" s="54"/>
      <c r="AZ80" s="54"/>
      <c r="BA80" s="55"/>
      <c r="BB80" s="53">
        <v>0</v>
      </c>
      <c r="BC80" s="54"/>
      <c r="BD80" s="54"/>
      <c r="BE80" s="54"/>
      <c r="BF80" s="55"/>
      <c r="BG80" s="81">
        <f>IF(ISNUMBER(AR80),AR80,0)+IF(ISNUMBER(AW80),AW80,0)</f>
        <v>35361</v>
      </c>
      <c r="BH80" s="81"/>
      <c r="BI80" s="81"/>
      <c r="BJ80" s="81"/>
      <c r="BK80" s="81"/>
    </row>
    <row r="81" spans="1:63" s="5" customFormat="1" ht="12.75" customHeight="1">
      <c r="A81" s="38">
        <v>2250</v>
      </c>
      <c r="B81" s="39"/>
      <c r="C81" s="39"/>
      <c r="D81" s="40"/>
      <c r="E81" s="41" t="s">
        <v>247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3"/>
      <c r="X81" s="53">
        <v>5027</v>
      </c>
      <c r="Y81" s="54"/>
      <c r="Z81" s="54"/>
      <c r="AA81" s="54"/>
      <c r="AB81" s="55"/>
      <c r="AC81" s="53">
        <v>0</v>
      </c>
      <c r="AD81" s="54"/>
      <c r="AE81" s="54"/>
      <c r="AF81" s="54"/>
      <c r="AG81" s="55"/>
      <c r="AH81" s="53">
        <v>0</v>
      </c>
      <c r="AI81" s="54"/>
      <c r="AJ81" s="54"/>
      <c r="AK81" s="54"/>
      <c r="AL81" s="55"/>
      <c r="AM81" s="53">
        <f>IF(ISNUMBER(X81),X81,0)+IF(ISNUMBER(AC81),AC81,0)</f>
        <v>5027</v>
      </c>
      <c r="AN81" s="54"/>
      <c r="AO81" s="54"/>
      <c r="AP81" s="54"/>
      <c r="AQ81" s="55"/>
      <c r="AR81" s="53">
        <v>5052</v>
      </c>
      <c r="AS81" s="54"/>
      <c r="AT81" s="54"/>
      <c r="AU81" s="54"/>
      <c r="AV81" s="55"/>
      <c r="AW81" s="53">
        <v>0</v>
      </c>
      <c r="AX81" s="54"/>
      <c r="AY81" s="54"/>
      <c r="AZ81" s="54"/>
      <c r="BA81" s="55"/>
      <c r="BB81" s="53">
        <v>0</v>
      </c>
      <c r="BC81" s="54"/>
      <c r="BD81" s="54"/>
      <c r="BE81" s="54"/>
      <c r="BF81" s="55"/>
      <c r="BG81" s="81">
        <f>IF(ISNUMBER(AR81),AR81,0)+IF(ISNUMBER(AW81),AW81,0)</f>
        <v>5052</v>
      </c>
      <c r="BH81" s="81"/>
      <c r="BI81" s="81"/>
      <c r="BJ81" s="81"/>
      <c r="BK81" s="81"/>
    </row>
    <row r="82" spans="1:63" s="5" customFormat="1" ht="12.75" customHeight="1">
      <c r="A82" s="38">
        <v>2272</v>
      </c>
      <c r="B82" s="39"/>
      <c r="C82" s="39"/>
      <c r="D82" s="40"/>
      <c r="E82" s="41" t="s">
        <v>248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3"/>
      <c r="X82" s="53">
        <v>2775</v>
      </c>
      <c r="Y82" s="54"/>
      <c r="Z82" s="54"/>
      <c r="AA82" s="54"/>
      <c r="AB82" s="55"/>
      <c r="AC82" s="53">
        <v>0</v>
      </c>
      <c r="AD82" s="54"/>
      <c r="AE82" s="54"/>
      <c r="AF82" s="54"/>
      <c r="AG82" s="55"/>
      <c r="AH82" s="53">
        <v>0</v>
      </c>
      <c r="AI82" s="54"/>
      <c r="AJ82" s="54"/>
      <c r="AK82" s="54"/>
      <c r="AL82" s="55"/>
      <c r="AM82" s="53">
        <f>IF(ISNUMBER(X82),X82,0)+IF(ISNUMBER(AC82),AC82,0)</f>
        <v>2775</v>
      </c>
      <c r="AN82" s="54"/>
      <c r="AO82" s="54"/>
      <c r="AP82" s="54"/>
      <c r="AQ82" s="55"/>
      <c r="AR82" s="53">
        <v>2789</v>
      </c>
      <c r="AS82" s="54"/>
      <c r="AT82" s="54"/>
      <c r="AU82" s="54"/>
      <c r="AV82" s="55"/>
      <c r="AW82" s="53">
        <v>0</v>
      </c>
      <c r="AX82" s="54"/>
      <c r="AY82" s="54"/>
      <c r="AZ82" s="54"/>
      <c r="BA82" s="55"/>
      <c r="BB82" s="53">
        <v>0</v>
      </c>
      <c r="BC82" s="54"/>
      <c r="BD82" s="54"/>
      <c r="BE82" s="54"/>
      <c r="BF82" s="55"/>
      <c r="BG82" s="81">
        <f>IF(ISNUMBER(AR82),AR82,0)+IF(ISNUMBER(AW82),AW82,0)</f>
        <v>2789</v>
      </c>
      <c r="BH82" s="81"/>
      <c r="BI82" s="81"/>
      <c r="BJ82" s="81"/>
      <c r="BK82" s="81"/>
    </row>
    <row r="83" spans="1:63" s="5" customFormat="1" ht="12.75" customHeight="1">
      <c r="A83" s="38">
        <v>2273</v>
      </c>
      <c r="B83" s="39"/>
      <c r="C83" s="39"/>
      <c r="D83" s="40"/>
      <c r="E83" s="41" t="s">
        <v>249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53">
        <v>84397</v>
      </c>
      <c r="Y83" s="54"/>
      <c r="Z83" s="54"/>
      <c r="AA83" s="54"/>
      <c r="AB83" s="55"/>
      <c r="AC83" s="53">
        <v>0</v>
      </c>
      <c r="AD83" s="54"/>
      <c r="AE83" s="54"/>
      <c r="AF83" s="54"/>
      <c r="AG83" s="55"/>
      <c r="AH83" s="53">
        <v>0</v>
      </c>
      <c r="AI83" s="54"/>
      <c r="AJ83" s="54"/>
      <c r="AK83" s="54"/>
      <c r="AL83" s="55"/>
      <c r="AM83" s="53">
        <f>IF(ISNUMBER(X83),X83,0)+IF(ISNUMBER(AC83),AC83,0)</f>
        <v>84397</v>
      </c>
      <c r="AN83" s="54"/>
      <c r="AO83" s="54"/>
      <c r="AP83" s="54"/>
      <c r="AQ83" s="55"/>
      <c r="AR83" s="53">
        <v>84819</v>
      </c>
      <c r="AS83" s="54"/>
      <c r="AT83" s="54"/>
      <c r="AU83" s="54"/>
      <c r="AV83" s="55"/>
      <c r="AW83" s="53">
        <v>0</v>
      </c>
      <c r="AX83" s="54"/>
      <c r="AY83" s="54"/>
      <c r="AZ83" s="54"/>
      <c r="BA83" s="55"/>
      <c r="BB83" s="53">
        <v>0</v>
      </c>
      <c r="BC83" s="54"/>
      <c r="BD83" s="54"/>
      <c r="BE83" s="54"/>
      <c r="BF83" s="55"/>
      <c r="BG83" s="81">
        <f>IF(ISNUMBER(AR83),AR83,0)+IF(ISNUMBER(AW83),AW83,0)</f>
        <v>84819</v>
      </c>
      <c r="BH83" s="81"/>
      <c r="BI83" s="81"/>
      <c r="BJ83" s="81"/>
      <c r="BK83" s="81"/>
    </row>
    <row r="84" spans="1:63" s="5" customFormat="1" ht="12.75" customHeight="1">
      <c r="A84" s="38">
        <v>2274</v>
      </c>
      <c r="B84" s="39"/>
      <c r="C84" s="39"/>
      <c r="D84" s="40"/>
      <c r="E84" s="41" t="s">
        <v>250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3"/>
      <c r="X84" s="53">
        <v>31811</v>
      </c>
      <c r="Y84" s="54"/>
      <c r="Z84" s="54"/>
      <c r="AA84" s="54"/>
      <c r="AB84" s="55"/>
      <c r="AC84" s="53">
        <v>0</v>
      </c>
      <c r="AD84" s="54"/>
      <c r="AE84" s="54"/>
      <c r="AF84" s="54"/>
      <c r="AG84" s="55"/>
      <c r="AH84" s="53">
        <v>0</v>
      </c>
      <c r="AI84" s="54"/>
      <c r="AJ84" s="54"/>
      <c r="AK84" s="54"/>
      <c r="AL84" s="55"/>
      <c r="AM84" s="53">
        <f>IF(ISNUMBER(X84),X84,0)+IF(ISNUMBER(AC84),AC84,0)</f>
        <v>31811</v>
      </c>
      <c r="AN84" s="54"/>
      <c r="AO84" s="54"/>
      <c r="AP84" s="54"/>
      <c r="AQ84" s="55"/>
      <c r="AR84" s="53">
        <v>31970</v>
      </c>
      <c r="AS84" s="54"/>
      <c r="AT84" s="54"/>
      <c r="AU84" s="54"/>
      <c r="AV84" s="55"/>
      <c r="AW84" s="53">
        <v>0</v>
      </c>
      <c r="AX84" s="54"/>
      <c r="AY84" s="54"/>
      <c r="AZ84" s="54"/>
      <c r="BA84" s="55"/>
      <c r="BB84" s="53">
        <v>0</v>
      </c>
      <c r="BC84" s="54"/>
      <c r="BD84" s="54"/>
      <c r="BE84" s="54"/>
      <c r="BF84" s="55"/>
      <c r="BG84" s="81">
        <f>IF(ISNUMBER(AR84),AR84,0)+IF(ISNUMBER(AW84),AW84,0)</f>
        <v>31970</v>
      </c>
      <c r="BH84" s="81"/>
      <c r="BI84" s="81"/>
      <c r="BJ84" s="81"/>
      <c r="BK84" s="81"/>
    </row>
    <row r="85" spans="1:63" s="5" customFormat="1" ht="12.75" customHeight="1">
      <c r="A85" s="38">
        <v>2275</v>
      </c>
      <c r="B85" s="39"/>
      <c r="C85" s="39"/>
      <c r="D85" s="40"/>
      <c r="E85" s="41" t="s">
        <v>251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3"/>
      <c r="X85" s="53">
        <v>9952</v>
      </c>
      <c r="Y85" s="54"/>
      <c r="Z85" s="54"/>
      <c r="AA85" s="54"/>
      <c r="AB85" s="55"/>
      <c r="AC85" s="53">
        <v>0</v>
      </c>
      <c r="AD85" s="54"/>
      <c r="AE85" s="54"/>
      <c r="AF85" s="54"/>
      <c r="AG85" s="55"/>
      <c r="AH85" s="53">
        <v>0</v>
      </c>
      <c r="AI85" s="54"/>
      <c r="AJ85" s="54"/>
      <c r="AK85" s="54"/>
      <c r="AL85" s="55"/>
      <c r="AM85" s="53">
        <f>IF(ISNUMBER(X85),X85,0)+IF(ISNUMBER(AC85),AC85,0)</f>
        <v>9952</v>
      </c>
      <c r="AN85" s="54"/>
      <c r="AO85" s="54"/>
      <c r="AP85" s="54"/>
      <c r="AQ85" s="55"/>
      <c r="AR85" s="53">
        <v>10002</v>
      </c>
      <c r="AS85" s="54"/>
      <c r="AT85" s="54"/>
      <c r="AU85" s="54"/>
      <c r="AV85" s="55"/>
      <c r="AW85" s="53">
        <v>0</v>
      </c>
      <c r="AX85" s="54"/>
      <c r="AY85" s="54"/>
      <c r="AZ85" s="54"/>
      <c r="BA85" s="55"/>
      <c r="BB85" s="53">
        <v>0</v>
      </c>
      <c r="BC85" s="54"/>
      <c r="BD85" s="54"/>
      <c r="BE85" s="54"/>
      <c r="BF85" s="55"/>
      <c r="BG85" s="81">
        <f>IF(ISNUMBER(AR85),AR85,0)+IF(ISNUMBER(AW85),AW85,0)</f>
        <v>10002</v>
      </c>
      <c r="BH85" s="81"/>
      <c r="BI85" s="81"/>
      <c r="BJ85" s="81"/>
      <c r="BK85" s="81"/>
    </row>
    <row r="86" spans="1:63" s="5" customFormat="1" ht="25.5" customHeight="1">
      <c r="A86" s="38">
        <v>2282</v>
      </c>
      <c r="B86" s="39"/>
      <c r="C86" s="39"/>
      <c r="D86" s="40"/>
      <c r="E86" s="41" t="s">
        <v>252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3"/>
      <c r="X86" s="53">
        <v>0</v>
      </c>
      <c r="Y86" s="54"/>
      <c r="Z86" s="54"/>
      <c r="AA86" s="54"/>
      <c r="AB86" s="55"/>
      <c r="AC86" s="53">
        <v>0</v>
      </c>
      <c r="AD86" s="54"/>
      <c r="AE86" s="54"/>
      <c r="AF86" s="54"/>
      <c r="AG86" s="55"/>
      <c r="AH86" s="53">
        <v>0</v>
      </c>
      <c r="AI86" s="54"/>
      <c r="AJ86" s="54"/>
      <c r="AK86" s="54"/>
      <c r="AL86" s="55"/>
      <c r="AM86" s="53">
        <f>IF(ISNUMBER(X86),X86,0)+IF(ISNUMBER(AC86),AC86,0)</f>
        <v>0</v>
      </c>
      <c r="AN86" s="54"/>
      <c r="AO86" s="54"/>
      <c r="AP86" s="54"/>
      <c r="AQ86" s="55"/>
      <c r="AR86" s="53">
        <v>0</v>
      </c>
      <c r="AS86" s="54"/>
      <c r="AT86" s="54"/>
      <c r="AU86" s="54"/>
      <c r="AV86" s="55"/>
      <c r="AW86" s="53">
        <v>0</v>
      </c>
      <c r="AX86" s="54"/>
      <c r="AY86" s="54"/>
      <c r="AZ86" s="54"/>
      <c r="BA86" s="55"/>
      <c r="BB86" s="53">
        <v>0</v>
      </c>
      <c r="BC86" s="54"/>
      <c r="BD86" s="54"/>
      <c r="BE86" s="54"/>
      <c r="BF86" s="55"/>
      <c r="BG86" s="81">
        <f>IF(ISNUMBER(AR86),AR86,0)+IF(ISNUMBER(AW86),AW86,0)</f>
        <v>0</v>
      </c>
      <c r="BH86" s="81"/>
      <c r="BI86" s="81"/>
      <c r="BJ86" s="81"/>
      <c r="BK86" s="81"/>
    </row>
    <row r="87" spans="1:63" s="5" customFormat="1" ht="12.75" customHeight="1">
      <c r="A87" s="38">
        <v>2800</v>
      </c>
      <c r="B87" s="39"/>
      <c r="C87" s="39"/>
      <c r="D87" s="40"/>
      <c r="E87" s="41" t="s">
        <v>253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/>
      <c r="X87" s="53">
        <v>502</v>
      </c>
      <c r="Y87" s="54"/>
      <c r="Z87" s="54"/>
      <c r="AA87" s="54"/>
      <c r="AB87" s="55"/>
      <c r="AC87" s="53">
        <v>0</v>
      </c>
      <c r="AD87" s="54"/>
      <c r="AE87" s="54"/>
      <c r="AF87" s="54"/>
      <c r="AG87" s="55"/>
      <c r="AH87" s="53">
        <v>0</v>
      </c>
      <c r="AI87" s="54"/>
      <c r="AJ87" s="54"/>
      <c r="AK87" s="54"/>
      <c r="AL87" s="55"/>
      <c r="AM87" s="53">
        <f>IF(ISNUMBER(X87),X87,0)+IF(ISNUMBER(AC87),AC87,0)</f>
        <v>502</v>
      </c>
      <c r="AN87" s="54"/>
      <c r="AO87" s="54"/>
      <c r="AP87" s="54"/>
      <c r="AQ87" s="55"/>
      <c r="AR87" s="53">
        <v>504</v>
      </c>
      <c r="AS87" s="54"/>
      <c r="AT87" s="54"/>
      <c r="AU87" s="54"/>
      <c r="AV87" s="55"/>
      <c r="AW87" s="53">
        <v>0</v>
      </c>
      <c r="AX87" s="54"/>
      <c r="AY87" s="54"/>
      <c r="AZ87" s="54"/>
      <c r="BA87" s="55"/>
      <c r="BB87" s="53">
        <v>0</v>
      </c>
      <c r="BC87" s="54"/>
      <c r="BD87" s="54"/>
      <c r="BE87" s="54"/>
      <c r="BF87" s="55"/>
      <c r="BG87" s="81">
        <f>IF(ISNUMBER(AR87),AR87,0)+IF(ISNUMBER(AW87),AW87,0)</f>
        <v>504</v>
      </c>
      <c r="BH87" s="81"/>
      <c r="BI87" s="81"/>
      <c r="BJ87" s="81"/>
      <c r="BK87" s="81"/>
    </row>
    <row r="88" spans="1:63" s="6" customFormat="1" ht="12.75" customHeight="1">
      <c r="A88" s="94"/>
      <c r="B88" s="95"/>
      <c r="C88" s="95"/>
      <c r="D88" s="96"/>
      <c r="E88" s="98" t="s">
        <v>216</v>
      </c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00"/>
      <c r="X88" s="102">
        <v>4879983</v>
      </c>
      <c r="Y88" s="103"/>
      <c r="Z88" s="103"/>
      <c r="AA88" s="103"/>
      <c r="AB88" s="104"/>
      <c r="AC88" s="102">
        <v>0</v>
      </c>
      <c r="AD88" s="103"/>
      <c r="AE88" s="103"/>
      <c r="AF88" s="103"/>
      <c r="AG88" s="104"/>
      <c r="AH88" s="102">
        <v>0</v>
      </c>
      <c r="AI88" s="103"/>
      <c r="AJ88" s="103"/>
      <c r="AK88" s="103"/>
      <c r="AL88" s="104"/>
      <c r="AM88" s="102">
        <f>IF(ISNUMBER(X88),X88,0)+IF(ISNUMBER(AC88),AC88,0)</f>
        <v>4879983</v>
      </c>
      <c r="AN88" s="103"/>
      <c r="AO88" s="103"/>
      <c r="AP88" s="103"/>
      <c r="AQ88" s="104"/>
      <c r="AR88" s="102">
        <v>4904382</v>
      </c>
      <c r="AS88" s="103"/>
      <c r="AT88" s="103"/>
      <c r="AU88" s="103"/>
      <c r="AV88" s="104"/>
      <c r="AW88" s="102">
        <v>0</v>
      </c>
      <c r="AX88" s="103"/>
      <c r="AY88" s="103"/>
      <c r="AZ88" s="103"/>
      <c r="BA88" s="104"/>
      <c r="BB88" s="102">
        <v>0</v>
      </c>
      <c r="BC88" s="103"/>
      <c r="BD88" s="103"/>
      <c r="BE88" s="103"/>
      <c r="BF88" s="104"/>
      <c r="BG88" s="101">
        <f>IF(ISNUMBER(AR88),AR88,0)+IF(ISNUMBER(AW88),AW88,0)</f>
        <v>4904382</v>
      </c>
      <c r="BH88" s="101"/>
      <c r="BI88" s="101"/>
      <c r="BJ88" s="101"/>
      <c r="BK88" s="101"/>
    </row>
    <row r="90" spans="1:64" ht="14.25" customHeight="1">
      <c r="A90" s="30" t="s">
        <v>332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</row>
    <row r="91" spans="1:63" ht="15" customHeight="1">
      <c r="A91" s="46" t="s">
        <v>303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</row>
    <row r="92" spans="1:63" ht="22.5" customHeight="1">
      <c r="A92" s="68" t="s">
        <v>188</v>
      </c>
      <c r="B92" s="69"/>
      <c r="C92" s="69"/>
      <c r="D92" s="69"/>
      <c r="E92" s="70"/>
      <c r="F92" s="59" t="s">
        <v>88</v>
      </c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1"/>
      <c r="X92" s="28" t="s">
        <v>325</v>
      </c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35" t="s">
        <v>330</v>
      </c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7"/>
    </row>
    <row r="93" spans="1:63" ht="53.25" customHeight="1">
      <c r="A93" s="71"/>
      <c r="B93" s="72"/>
      <c r="C93" s="72"/>
      <c r="D93" s="72"/>
      <c r="E93" s="73"/>
      <c r="F93" s="62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35" t="s">
        <v>73</v>
      </c>
      <c r="Y93" s="36"/>
      <c r="Z93" s="36"/>
      <c r="AA93" s="36"/>
      <c r="AB93" s="37"/>
      <c r="AC93" s="35" t="s">
        <v>72</v>
      </c>
      <c r="AD93" s="36"/>
      <c r="AE93" s="36"/>
      <c r="AF93" s="36"/>
      <c r="AG93" s="37"/>
      <c r="AH93" s="56" t="s">
        <v>185</v>
      </c>
      <c r="AI93" s="57"/>
      <c r="AJ93" s="57"/>
      <c r="AK93" s="57"/>
      <c r="AL93" s="58"/>
      <c r="AM93" s="35" t="s">
        <v>74</v>
      </c>
      <c r="AN93" s="36"/>
      <c r="AO93" s="36"/>
      <c r="AP93" s="36"/>
      <c r="AQ93" s="37"/>
      <c r="AR93" s="35" t="s">
        <v>73</v>
      </c>
      <c r="AS93" s="36"/>
      <c r="AT93" s="36"/>
      <c r="AU93" s="36"/>
      <c r="AV93" s="37"/>
      <c r="AW93" s="35" t="s">
        <v>72</v>
      </c>
      <c r="AX93" s="36"/>
      <c r="AY93" s="36"/>
      <c r="AZ93" s="36"/>
      <c r="BA93" s="37"/>
      <c r="BB93" s="80" t="s">
        <v>185</v>
      </c>
      <c r="BC93" s="80"/>
      <c r="BD93" s="80"/>
      <c r="BE93" s="80"/>
      <c r="BF93" s="80"/>
      <c r="BG93" s="35" t="s">
        <v>165</v>
      </c>
      <c r="BH93" s="36"/>
      <c r="BI93" s="36"/>
      <c r="BJ93" s="36"/>
      <c r="BK93" s="37"/>
    </row>
    <row r="94" spans="1:63" ht="15" customHeight="1">
      <c r="A94" s="35">
        <v>1</v>
      </c>
      <c r="B94" s="36"/>
      <c r="C94" s="36"/>
      <c r="D94" s="36"/>
      <c r="E94" s="37"/>
      <c r="F94" s="35">
        <v>2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7"/>
      <c r="X94" s="35">
        <v>3</v>
      </c>
      <c r="Y94" s="36"/>
      <c r="Z94" s="36"/>
      <c r="AA94" s="36"/>
      <c r="AB94" s="37"/>
      <c r="AC94" s="35">
        <v>4</v>
      </c>
      <c r="AD94" s="36"/>
      <c r="AE94" s="36"/>
      <c r="AF94" s="36"/>
      <c r="AG94" s="37"/>
      <c r="AH94" s="35">
        <v>5</v>
      </c>
      <c r="AI94" s="36"/>
      <c r="AJ94" s="36"/>
      <c r="AK94" s="36"/>
      <c r="AL94" s="37"/>
      <c r="AM94" s="35">
        <v>6</v>
      </c>
      <c r="AN94" s="36"/>
      <c r="AO94" s="36"/>
      <c r="AP94" s="36"/>
      <c r="AQ94" s="37"/>
      <c r="AR94" s="35">
        <v>7</v>
      </c>
      <c r="AS94" s="36"/>
      <c r="AT94" s="36"/>
      <c r="AU94" s="36"/>
      <c r="AV94" s="37"/>
      <c r="AW94" s="35">
        <v>8</v>
      </c>
      <c r="AX94" s="36"/>
      <c r="AY94" s="36"/>
      <c r="AZ94" s="36"/>
      <c r="BA94" s="37"/>
      <c r="BB94" s="35">
        <v>9</v>
      </c>
      <c r="BC94" s="36"/>
      <c r="BD94" s="36"/>
      <c r="BE94" s="36"/>
      <c r="BF94" s="37"/>
      <c r="BG94" s="35">
        <v>10</v>
      </c>
      <c r="BH94" s="36"/>
      <c r="BI94" s="36"/>
      <c r="BJ94" s="36"/>
      <c r="BK94" s="37"/>
    </row>
    <row r="95" spans="1:79" s="1" customFormat="1" ht="15" customHeight="1" hidden="1">
      <c r="A95" s="38" t="s">
        <v>133</v>
      </c>
      <c r="B95" s="39"/>
      <c r="C95" s="39"/>
      <c r="D95" s="39"/>
      <c r="E95" s="40"/>
      <c r="F95" s="38" t="s">
        <v>126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40"/>
      <c r="X95" s="38" t="s">
        <v>129</v>
      </c>
      <c r="Y95" s="39"/>
      <c r="Z95" s="39"/>
      <c r="AA95" s="39"/>
      <c r="AB95" s="40"/>
      <c r="AC95" s="38" t="s">
        <v>130</v>
      </c>
      <c r="AD95" s="39"/>
      <c r="AE95" s="39"/>
      <c r="AF95" s="39"/>
      <c r="AG95" s="40"/>
      <c r="AH95" s="38" t="s">
        <v>163</v>
      </c>
      <c r="AI95" s="39"/>
      <c r="AJ95" s="39"/>
      <c r="AK95" s="39"/>
      <c r="AL95" s="40"/>
      <c r="AM95" s="49" t="s">
        <v>240</v>
      </c>
      <c r="AN95" s="50"/>
      <c r="AO95" s="50"/>
      <c r="AP95" s="50"/>
      <c r="AQ95" s="51"/>
      <c r="AR95" s="38" t="s">
        <v>131</v>
      </c>
      <c r="AS95" s="39"/>
      <c r="AT95" s="39"/>
      <c r="AU95" s="39"/>
      <c r="AV95" s="40"/>
      <c r="AW95" s="38" t="s">
        <v>132</v>
      </c>
      <c r="AX95" s="39"/>
      <c r="AY95" s="39"/>
      <c r="AZ95" s="39"/>
      <c r="BA95" s="40"/>
      <c r="BB95" s="38" t="s">
        <v>164</v>
      </c>
      <c r="BC95" s="39"/>
      <c r="BD95" s="39"/>
      <c r="BE95" s="39"/>
      <c r="BF95" s="40"/>
      <c r="BG95" s="49" t="s">
        <v>240</v>
      </c>
      <c r="BH95" s="50"/>
      <c r="BI95" s="50"/>
      <c r="BJ95" s="50"/>
      <c r="BK95" s="51"/>
      <c r="CA95" t="s">
        <v>100</v>
      </c>
    </row>
    <row r="96" spans="1:79" s="6" customFormat="1" ht="12.75" customHeight="1">
      <c r="A96" s="94"/>
      <c r="B96" s="95"/>
      <c r="C96" s="95"/>
      <c r="D96" s="95"/>
      <c r="E96" s="96"/>
      <c r="F96" s="94" t="s">
        <v>216</v>
      </c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6"/>
      <c r="X96" s="105"/>
      <c r="Y96" s="106"/>
      <c r="Z96" s="106"/>
      <c r="AA96" s="106"/>
      <c r="AB96" s="107"/>
      <c r="AC96" s="105"/>
      <c r="AD96" s="106"/>
      <c r="AE96" s="106"/>
      <c r="AF96" s="106"/>
      <c r="AG96" s="107"/>
      <c r="AH96" s="101"/>
      <c r="AI96" s="101"/>
      <c r="AJ96" s="101"/>
      <c r="AK96" s="101"/>
      <c r="AL96" s="101"/>
      <c r="AM96" s="101">
        <f>IF(ISNUMBER(X96),X96,0)+IF(ISNUMBER(AC96),AC96,0)</f>
        <v>0</v>
      </c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>
        <f>IF(ISNUMBER(AR96),AR96,0)+IF(ISNUMBER(AW96),AW96,0)</f>
        <v>0</v>
      </c>
      <c r="BH96" s="101"/>
      <c r="BI96" s="101"/>
      <c r="BJ96" s="101"/>
      <c r="BK96" s="101"/>
      <c r="CA96" s="6" t="s">
        <v>101</v>
      </c>
    </row>
    <row r="99" spans="1:64" ht="14.25" customHeight="1">
      <c r="A99" s="30" t="s">
        <v>189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1:64" ht="14.25" customHeight="1">
      <c r="A100" s="30" t="s">
        <v>317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77" ht="15" customHeight="1">
      <c r="A101" s="46" t="s">
        <v>303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</row>
    <row r="102" spans="1:77" ht="22.5" customHeight="1">
      <c r="A102" s="59" t="s">
        <v>75</v>
      </c>
      <c r="B102" s="60"/>
      <c r="C102" s="60"/>
      <c r="D102" s="59" t="s">
        <v>190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1"/>
      <c r="U102" s="35" t="s">
        <v>304</v>
      </c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7"/>
      <c r="AN102" s="35" t="s">
        <v>307</v>
      </c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7"/>
      <c r="BG102" s="28" t="s">
        <v>314</v>
      </c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</row>
    <row r="103" spans="1:77" ht="52.5" customHeight="1">
      <c r="A103" s="62"/>
      <c r="B103" s="63"/>
      <c r="C103" s="63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4"/>
      <c r="U103" s="35" t="s">
        <v>73</v>
      </c>
      <c r="V103" s="36"/>
      <c r="W103" s="36"/>
      <c r="X103" s="36"/>
      <c r="Y103" s="37"/>
      <c r="Z103" s="35" t="s">
        <v>72</v>
      </c>
      <c r="AA103" s="36"/>
      <c r="AB103" s="36"/>
      <c r="AC103" s="36"/>
      <c r="AD103" s="37"/>
      <c r="AE103" s="56" t="s">
        <v>185</v>
      </c>
      <c r="AF103" s="57"/>
      <c r="AG103" s="57"/>
      <c r="AH103" s="58"/>
      <c r="AI103" s="35" t="s">
        <v>74</v>
      </c>
      <c r="AJ103" s="36"/>
      <c r="AK103" s="36"/>
      <c r="AL103" s="36"/>
      <c r="AM103" s="37"/>
      <c r="AN103" s="35" t="s">
        <v>73</v>
      </c>
      <c r="AO103" s="36"/>
      <c r="AP103" s="36"/>
      <c r="AQ103" s="36"/>
      <c r="AR103" s="37"/>
      <c r="AS103" s="35" t="s">
        <v>72</v>
      </c>
      <c r="AT103" s="36"/>
      <c r="AU103" s="36"/>
      <c r="AV103" s="36"/>
      <c r="AW103" s="37"/>
      <c r="AX103" s="56" t="s">
        <v>185</v>
      </c>
      <c r="AY103" s="57"/>
      <c r="AZ103" s="57"/>
      <c r="BA103" s="58"/>
      <c r="BB103" s="35" t="s">
        <v>165</v>
      </c>
      <c r="BC103" s="36"/>
      <c r="BD103" s="36"/>
      <c r="BE103" s="36"/>
      <c r="BF103" s="37"/>
      <c r="BG103" s="35" t="s">
        <v>73</v>
      </c>
      <c r="BH103" s="36"/>
      <c r="BI103" s="36"/>
      <c r="BJ103" s="36"/>
      <c r="BK103" s="37"/>
      <c r="BL103" s="28" t="s">
        <v>72</v>
      </c>
      <c r="BM103" s="28"/>
      <c r="BN103" s="28"/>
      <c r="BO103" s="28"/>
      <c r="BP103" s="28"/>
      <c r="BQ103" s="80" t="s">
        <v>185</v>
      </c>
      <c r="BR103" s="80"/>
      <c r="BS103" s="80"/>
      <c r="BT103" s="80"/>
      <c r="BU103" s="35" t="s">
        <v>166</v>
      </c>
      <c r="BV103" s="36"/>
      <c r="BW103" s="36"/>
      <c r="BX103" s="36"/>
      <c r="BY103" s="37"/>
    </row>
    <row r="104" spans="1:77" ht="15" customHeight="1">
      <c r="A104" s="35">
        <v>1</v>
      </c>
      <c r="B104" s="36"/>
      <c r="C104" s="36"/>
      <c r="D104" s="35">
        <v>2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7"/>
      <c r="U104" s="35">
        <v>3</v>
      </c>
      <c r="V104" s="36"/>
      <c r="W104" s="36"/>
      <c r="X104" s="36"/>
      <c r="Y104" s="37"/>
      <c r="Z104" s="35">
        <v>4</v>
      </c>
      <c r="AA104" s="36"/>
      <c r="AB104" s="36"/>
      <c r="AC104" s="36"/>
      <c r="AD104" s="37"/>
      <c r="AE104" s="35">
        <v>5</v>
      </c>
      <c r="AF104" s="36"/>
      <c r="AG104" s="36"/>
      <c r="AH104" s="37"/>
      <c r="AI104" s="35">
        <v>6</v>
      </c>
      <c r="AJ104" s="36"/>
      <c r="AK104" s="36"/>
      <c r="AL104" s="36"/>
      <c r="AM104" s="37"/>
      <c r="AN104" s="35">
        <v>7</v>
      </c>
      <c r="AO104" s="36"/>
      <c r="AP104" s="36"/>
      <c r="AQ104" s="36"/>
      <c r="AR104" s="37"/>
      <c r="AS104" s="35">
        <v>8</v>
      </c>
      <c r="AT104" s="36"/>
      <c r="AU104" s="36"/>
      <c r="AV104" s="36"/>
      <c r="AW104" s="37"/>
      <c r="AX104" s="28">
        <v>9</v>
      </c>
      <c r="AY104" s="28"/>
      <c r="AZ104" s="28"/>
      <c r="BA104" s="28"/>
      <c r="BB104" s="35">
        <v>10</v>
      </c>
      <c r="BC104" s="36"/>
      <c r="BD104" s="36"/>
      <c r="BE104" s="36"/>
      <c r="BF104" s="37"/>
      <c r="BG104" s="35">
        <v>11</v>
      </c>
      <c r="BH104" s="36"/>
      <c r="BI104" s="36"/>
      <c r="BJ104" s="36"/>
      <c r="BK104" s="37"/>
      <c r="BL104" s="28">
        <v>12</v>
      </c>
      <c r="BM104" s="28"/>
      <c r="BN104" s="28"/>
      <c r="BO104" s="28"/>
      <c r="BP104" s="28"/>
      <c r="BQ104" s="35">
        <v>13</v>
      </c>
      <c r="BR104" s="36"/>
      <c r="BS104" s="36"/>
      <c r="BT104" s="37"/>
      <c r="BU104" s="35">
        <v>14</v>
      </c>
      <c r="BV104" s="36"/>
      <c r="BW104" s="36"/>
      <c r="BX104" s="36"/>
      <c r="BY104" s="37"/>
    </row>
    <row r="105" spans="1:79" s="1" customFormat="1" ht="14.25" customHeight="1" hidden="1">
      <c r="A105" s="38" t="s">
        <v>138</v>
      </c>
      <c r="B105" s="39"/>
      <c r="C105" s="39"/>
      <c r="D105" s="38" t="s">
        <v>126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40"/>
      <c r="U105" s="27" t="s">
        <v>134</v>
      </c>
      <c r="V105" s="27"/>
      <c r="W105" s="27"/>
      <c r="X105" s="27"/>
      <c r="Y105" s="27"/>
      <c r="Z105" s="27" t="s">
        <v>135</v>
      </c>
      <c r="AA105" s="27"/>
      <c r="AB105" s="27"/>
      <c r="AC105" s="27"/>
      <c r="AD105" s="27"/>
      <c r="AE105" s="27" t="s">
        <v>160</v>
      </c>
      <c r="AF105" s="27"/>
      <c r="AG105" s="27"/>
      <c r="AH105" s="27"/>
      <c r="AI105" s="52" t="s">
        <v>239</v>
      </c>
      <c r="AJ105" s="52"/>
      <c r="AK105" s="52"/>
      <c r="AL105" s="52"/>
      <c r="AM105" s="52"/>
      <c r="AN105" s="27" t="s">
        <v>136</v>
      </c>
      <c r="AO105" s="27"/>
      <c r="AP105" s="27"/>
      <c r="AQ105" s="27"/>
      <c r="AR105" s="27"/>
      <c r="AS105" s="27" t="s">
        <v>137</v>
      </c>
      <c r="AT105" s="27"/>
      <c r="AU105" s="27"/>
      <c r="AV105" s="27"/>
      <c r="AW105" s="27"/>
      <c r="AX105" s="27" t="s">
        <v>161</v>
      </c>
      <c r="AY105" s="27"/>
      <c r="AZ105" s="27"/>
      <c r="BA105" s="27"/>
      <c r="BB105" s="52" t="s">
        <v>239</v>
      </c>
      <c r="BC105" s="52"/>
      <c r="BD105" s="52"/>
      <c r="BE105" s="52"/>
      <c r="BF105" s="52"/>
      <c r="BG105" s="27" t="s">
        <v>127</v>
      </c>
      <c r="BH105" s="27"/>
      <c r="BI105" s="27"/>
      <c r="BJ105" s="27"/>
      <c r="BK105" s="27"/>
      <c r="BL105" s="27" t="s">
        <v>128</v>
      </c>
      <c r="BM105" s="27"/>
      <c r="BN105" s="27"/>
      <c r="BO105" s="27"/>
      <c r="BP105" s="27"/>
      <c r="BQ105" s="27" t="s">
        <v>162</v>
      </c>
      <c r="BR105" s="27"/>
      <c r="BS105" s="27"/>
      <c r="BT105" s="27"/>
      <c r="BU105" s="52" t="s">
        <v>239</v>
      </c>
      <c r="BV105" s="52"/>
      <c r="BW105" s="52"/>
      <c r="BX105" s="52"/>
      <c r="BY105" s="52"/>
      <c r="CA105" t="s">
        <v>102</v>
      </c>
    </row>
    <row r="106" spans="1:79" s="5" customFormat="1" ht="25.5" customHeight="1">
      <c r="A106" s="38">
        <v>1</v>
      </c>
      <c r="B106" s="39"/>
      <c r="C106" s="39"/>
      <c r="D106" s="41" t="s">
        <v>254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3"/>
      <c r="U106" s="53">
        <v>20000</v>
      </c>
      <c r="V106" s="54"/>
      <c r="W106" s="54"/>
      <c r="X106" s="54"/>
      <c r="Y106" s="55"/>
      <c r="Z106" s="53">
        <v>0</v>
      </c>
      <c r="AA106" s="54"/>
      <c r="AB106" s="54"/>
      <c r="AC106" s="54"/>
      <c r="AD106" s="55"/>
      <c r="AE106" s="53">
        <v>0</v>
      </c>
      <c r="AF106" s="54"/>
      <c r="AG106" s="54"/>
      <c r="AH106" s="55"/>
      <c r="AI106" s="53">
        <f>IF(ISNUMBER(U106),U106,0)+IF(ISNUMBER(Z106),Z106,0)</f>
        <v>20000</v>
      </c>
      <c r="AJ106" s="54"/>
      <c r="AK106" s="54"/>
      <c r="AL106" s="54"/>
      <c r="AM106" s="55"/>
      <c r="AN106" s="53">
        <v>10000</v>
      </c>
      <c r="AO106" s="54"/>
      <c r="AP106" s="54"/>
      <c r="AQ106" s="54"/>
      <c r="AR106" s="55"/>
      <c r="AS106" s="53">
        <v>0</v>
      </c>
      <c r="AT106" s="54"/>
      <c r="AU106" s="54"/>
      <c r="AV106" s="54"/>
      <c r="AW106" s="55"/>
      <c r="AX106" s="53">
        <v>0</v>
      </c>
      <c r="AY106" s="54"/>
      <c r="AZ106" s="54"/>
      <c r="BA106" s="55"/>
      <c r="BB106" s="53">
        <f>IF(ISNUMBER(AN106),AN106,0)+IF(ISNUMBER(AS106),AS106,0)</f>
        <v>10000</v>
      </c>
      <c r="BC106" s="54"/>
      <c r="BD106" s="54"/>
      <c r="BE106" s="54"/>
      <c r="BF106" s="55"/>
      <c r="BG106" s="53">
        <v>0</v>
      </c>
      <c r="BH106" s="54"/>
      <c r="BI106" s="54"/>
      <c r="BJ106" s="54"/>
      <c r="BK106" s="55"/>
      <c r="BL106" s="53">
        <v>0</v>
      </c>
      <c r="BM106" s="54"/>
      <c r="BN106" s="54"/>
      <c r="BO106" s="54"/>
      <c r="BP106" s="55"/>
      <c r="BQ106" s="53">
        <v>0</v>
      </c>
      <c r="BR106" s="54"/>
      <c r="BS106" s="54"/>
      <c r="BT106" s="55"/>
      <c r="BU106" s="53">
        <f>IF(ISNUMBER(BG106),BG106,0)+IF(ISNUMBER(BL106),BL106,0)</f>
        <v>0</v>
      </c>
      <c r="BV106" s="54"/>
      <c r="BW106" s="54"/>
      <c r="BX106" s="54"/>
      <c r="BY106" s="55"/>
      <c r="CA106" s="5" t="s">
        <v>103</v>
      </c>
    </row>
    <row r="107" spans="1:77" s="5" customFormat="1" ht="25.5" customHeight="1">
      <c r="A107" s="38">
        <v>2</v>
      </c>
      <c r="B107" s="39"/>
      <c r="C107" s="39"/>
      <c r="D107" s="41" t="s">
        <v>255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3"/>
      <c r="U107" s="53">
        <v>3802216</v>
      </c>
      <c r="V107" s="54"/>
      <c r="W107" s="54"/>
      <c r="X107" s="54"/>
      <c r="Y107" s="55"/>
      <c r="Z107" s="53">
        <v>0</v>
      </c>
      <c r="AA107" s="54"/>
      <c r="AB107" s="54"/>
      <c r="AC107" s="54"/>
      <c r="AD107" s="55"/>
      <c r="AE107" s="53">
        <v>0</v>
      </c>
      <c r="AF107" s="54"/>
      <c r="AG107" s="54"/>
      <c r="AH107" s="55"/>
      <c r="AI107" s="53">
        <f>IF(ISNUMBER(U107),U107,0)+IF(ISNUMBER(Z107),Z107,0)</f>
        <v>3802216</v>
      </c>
      <c r="AJ107" s="54"/>
      <c r="AK107" s="54"/>
      <c r="AL107" s="54"/>
      <c r="AM107" s="55"/>
      <c r="AN107" s="53">
        <v>5252138</v>
      </c>
      <c r="AO107" s="54"/>
      <c r="AP107" s="54"/>
      <c r="AQ107" s="54"/>
      <c r="AR107" s="55"/>
      <c r="AS107" s="53">
        <v>0</v>
      </c>
      <c r="AT107" s="54"/>
      <c r="AU107" s="54"/>
      <c r="AV107" s="54"/>
      <c r="AW107" s="55"/>
      <c r="AX107" s="53">
        <v>0</v>
      </c>
      <c r="AY107" s="54"/>
      <c r="AZ107" s="54"/>
      <c r="BA107" s="55"/>
      <c r="BB107" s="53">
        <f>IF(ISNUMBER(AN107),AN107,0)+IF(ISNUMBER(AS107),AS107,0)</f>
        <v>5252138</v>
      </c>
      <c r="BC107" s="54"/>
      <c r="BD107" s="54"/>
      <c r="BE107" s="54"/>
      <c r="BF107" s="55"/>
      <c r="BG107" s="53">
        <v>4854255</v>
      </c>
      <c r="BH107" s="54"/>
      <c r="BI107" s="54"/>
      <c r="BJ107" s="54"/>
      <c r="BK107" s="55"/>
      <c r="BL107" s="53">
        <v>0</v>
      </c>
      <c r="BM107" s="54"/>
      <c r="BN107" s="54"/>
      <c r="BO107" s="54"/>
      <c r="BP107" s="55"/>
      <c r="BQ107" s="53">
        <v>0</v>
      </c>
      <c r="BR107" s="54"/>
      <c r="BS107" s="54"/>
      <c r="BT107" s="55"/>
      <c r="BU107" s="53">
        <f>IF(ISNUMBER(BG107),BG107,0)+IF(ISNUMBER(BL107),BL107,0)</f>
        <v>4854255</v>
      </c>
      <c r="BV107" s="54"/>
      <c r="BW107" s="54"/>
      <c r="BX107" s="54"/>
      <c r="BY107" s="55"/>
    </row>
    <row r="108" spans="1:77" s="6" customFormat="1" ht="12.75" customHeight="1">
      <c r="A108" s="94"/>
      <c r="B108" s="95"/>
      <c r="C108" s="95"/>
      <c r="D108" s="98" t="s">
        <v>216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100"/>
      <c r="U108" s="102">
        <v>3822216</v>
      </c>
      <c r="V108" s="103"/>
      <c r="W108" s="103"/>
      <c r="X108" s="103"/>
      <c r="Y108" s="104"/>
      <c r="Z108" s="102">
        <v>0</v>
      </c>
      <c r="AA108" s="103"/>
      <c r="AB108" s="103"/>
      <c r="AC108" s="103"/>
      <c r="AD108" s="104"/>
      <c r="AE108" s="102">
        <v>0</v>
      </c>
      <c r="AF108" s="103"/>
      <c r="AG108" s="103"/>
      <c r="AH108" s="104"/>
      <c r="AI108" s="102">
        <f>IF(ISNUMBER(U108),U108,0)+IF(ISNUMBER(Z108),Z108,0)</f>
        <v>3822216</v>
      </c>
      <c r="AJ108" s="103"/>
      <c r="AK108" s="103"/>
      <c r="AL108" s="103"/>
      <c r="AM108" s="104"/>
      <c r="AN108" s="102">
        <v>5262138</v>
      </c>
      <c r="AO108" s="103"/>
      <c r="AP108" s="103"/>
      <c r="AQ108" s="103"/>
      <c r="AR108" s="104"/>
      <c r="AS108" s="102">
        <v>0</v>
      </c>
      <c r="AT108" s="103"/>
      <c r="AU108" s="103"/>
      <c r="AV108" s="103"/>
      <c r="AW108" s="104"/>
      <c r="AX108" s="102">
        <v>0</v>
      </c>
      <c r="AY108" s="103"/>
      <c r="AZ108" s="103"/>
      <c r="BA108" s="104"/>
      <c r="BB108" s="102">
        <f>IF(ISNUMBER(AN108),AN108,0)+IF(ISNUMBER(AS108),AS108,0)</f>
        <v>5262138</v>
      </c>
      <c r="BC108" s="103"/>
      <c r="BD108" s="103"/>
      <c r="BE108" s="103"/>
      <c r="BF108" s="104"/>
      <c r="BG108" s="102">
        <v>4854255</v>
      </c>
      <c r="BH108" s="103"/>
      <c r="BI108" s="103"/>
      <c r="BJ108" s="103"/>
      <c r="BK108" s="104"/>
      <c r="BL108" s="102">
        <v>0</v>
      </c>
      <c r="BM108" s="103"/>
      <c r="BN108" s="103"/>
      <c r="BO108" s="103"/>
      <c r="BP108" s="104"/>
      <c r="BQ108" s="102">
        <v>0</v>
      </c>
      <c r="BR108" s="103"/>
      <c r="BS108" s="103"/>
      <c r="BT108" s="104"/>
      <c r="BU108" s="102">
        <f>IF(ISNUMBER(BG108),BG108,0)+IF(ISNUMBER(BL108),BL108,0)</f>
        <v>4854255</v>
      </c>
      <c r="BV108" s="103"/>
      <c r="BW108" s="103"/>
      <c r="BX108" s="103"/>
      <c r="BY108" s="104"/>
    </row>
    <row r="110" spans="1:64" ht="14.25" customHeight="1">
      <c r="A110" s="30" t="s">
        <v>333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</row>
    <row r="111" spans="1:60" ht="15" customHeight="1">
      <c r="A111" s="82" t="s">
        <v>303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</row>
    <row r="112" spans="1:60" ht="22.5" customHeight="1">
      <c r="A112" s="59" t="s">
        <v>75</v>
      </c>
      <c r="B112" s="60"/>
      <c r="C112" s="60"/>
      <c r="D112" s="59" t="s">
        <v>190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1"/>
      <c r="U112" s="28" t="s">
        <v>325</v>
      </c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 t="s">
        <v>330</v>
      </c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</row>
    <row r="113" spans="1:60" ht="54" customHeight="1">
      <c r="A113" s="62"/>
      <c r="B113" s="63"/>
      <c r="C113" s="63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  <c r="U113" s="35" t="s">
        <v>73</v>
      </c>
      <c r="V113" s="36"/>
      <c r="W113" s="36"/>
      <c r="X113" s="36"/>
      <c r="Y113" s="37"/>
      <c r="Z113" s="35" t="s">
        <v>72</v>
      </c>
      <c r="AA113" s="36"/>
      <c r="AB113" s="36"/>
      <c r="AC113" s="36"/>
      <c r="AD113" s="37"/>
      <c r="AE113" s="56" t="s">
        <v>185</v>
      </c>
      <c r="AF113" s="57"/>
      <c r="AG113" s="57"/>
      <c r="AH113" s="57"/>
      <c r="AI113" s="58"/>
      <c r="AJ113" s="35" t="s">
        <v>74</v>
      </c>
      <c r="AK113" s="36"/>
      <c r="AL113" s="36"/>
      <c r="AM113" s="36"/>
      <c r="AN113" s="37"/>
      <c r="AO113" s="35" t="s">
        <v>73</v>
      </c>
      <c r="AP113" s="36"/>
      <c r="AQ113" s="36"/>
      <c r="AR113" s="36"/>
      <c r="AS113" s="37"/>
      <c r="AT113" s="35" t="s">
        <v>72</v>
      </c>
      <c r="AU113" s="36"/>
      <c r="AV113" s="36"/>
      <c r="AW113" s="36"/>
      <c r="AX113" s="37"/>
      <c r="AY113" s="56" t="s">
        <v>185</v>
      </c>
      <c r="AZ113" s="57"/>
      <c r="BA113" s="57"/>
      <c r="BB113" s="57"/>
      <c r="BC113" s="58"/>
      <c r="BD113" s="28" t="s">
        <v>165</v>
      </c>
      <c r="BE113" s="28"/>
      <c r="BF113" s="28"/>
      <c r="BG113" s="28"/>
      <c r="BH113" s="28"/>
    </row>
    <row r="114" spans="1:60" ht="15" customHeight="1">
      <c r="A114" s="35" t="s">
        <v>238</v>
      </c>
      <c r="B114" s="36"/>
      <c r="C114" s="36"/>
      <c r="D114" s="35">
        <v>2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7"/>
      <c r="U114" s="35">
        <v>3</v>
      </c>
      <c r="V114" s="36"/>
      <c r="W114" s="36"/>
      <c r="X114" s="36"/>
      <c r="Y114" s="37"/>
      <c r="Z114" s="35">
        <v>4</v>
      </c>
      <c r="AA114" s="36"/>
      <c r="AB114" s="36"/>
      <c r="AC114" s="36"/>
      <c r="AD114" s="37"/>
      <c r="AE114" s="35">
        <v>5</v>
      </c>
      <c r="AF114" s="36"/>
      <c r="AG114" s="36"/>
      <c r="AH114" s="36"/>
      <c r="AI114" s="37"/>
      <c r="AJ114" s="35">
        <v>6</v>
      </c>
      <c r="AK114" s="36"/>
      <c r="AL114" s="36"/>
      <c r="AM114" s="36"/>
      <c r="AN114" s="37"/>
      <c r="AO114" s="35">
        <v>7</v>
      </c>
      <c r="AP114" s="36"/>
      <c r="AQ114" s="36"/>
      <c r="AR114" s="36"/>
      <c r="AS114" s="37"/>
      <c r="AT114" s="35">
        <v>8</v>
      </c>
      <c r="AU114" s="36"/>
      <c r="AV114" s="36"/>
      <c r="AW114" s="36"/>
      <c r="AX114" s="37"/>
      <c r="AY114" s="35">
        <v>9</v>
      </c>
      <c r="AZ114" s="36"/>
      <c r="BA114" s="36"/>
      <c r="BB114" s="36"/>
      <c r="BC114" s="37"/>
      <c r="BD114" s="35">
        <v>10</v>
      </c>
      <c r="BE114" s="36"/>
      <c r="BF114" s="36"/>
      <c r="BG114" s="36"/>
      <c r="BH114" s="37"/>
    </row>
    <row r="115" spans="1:79" s="1" customFormat="1" ht="12.75" customHeight="1" hidden="1">
      <c r="A115" s="38" t="s">
        <v>138</v>
      </c>
      <c r="B115" s="39"/>
      <c r="C115" s="39"/>
      <c r="D115" s="38" t="s">
        <v>126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40"/>
      <c r="U115" s="38" t="s">
        <v>129</v>
      </c>
      <c r="V115" s="39"/>
      <c r="W115" s="39"/>
      <c r="X115" s="39"/>
      <c r="Y115" s="40"/>
      <c r="Z115" s="38" t="s">
        <v>130</v>
      </c>
      <c r="AA115" s="39"/>
      <c r="AB115" s="39"/>
      <c r="AC115" s="39"/>
      <c r="AD115" s="40"/>
      <c r="AE115" s="38" t="s">
        <v>163</v>
      </c>
      <c r="AF115" s="39"/>
      <c r="AG115" s="39"/>
      <c r="AH115" s="39"/>
      <c r="AI115" s="40"/>
      <c r="AJ115" s="49" t="s">
        <v>240</v>
      </c>
      <c r="AK115" s="50"/>
      <c r="AL115" s="50"/>
      <c r="AM115" s="50"/>
      <c r="AN115" s="51"/>
      <c r="AO115" s="38" t="s">
        <v>131</v>
      </c>
      <c r="AP115" s="39"/>
      <c r="AQ115" s="39"/>
      <c r="AR115" s="39"/>
      <c r="AS115" s="40"/>
      <c r="AT115" s="38" t="s">
        <v>132</v>
      </c>
      <c r="AU115" s="39"/>
      <c r="AV115" s="39"/>
      <c r="AW115" s="39"/>
      <c r="AX115" s="40"/>
      <c r="AY115" s="38" t="s">
        <v>164</v>
      </c>
      <c r="AZ115" s="39"/>
      <c r="BA115" s="39"/>
      <c r="BB115" s="39"/>
      <c r="BC115" s="40"/>
      <c r="BD115" s="52" t="s">
        <v>240</v>
      </c>
      <c r="BE115" s="52"/>
      <c r="BF115" s="52"/>
      <c r="BG115" s="52"/>
      <c r="BH115" s="52"/>
      <c r="CA115" s="1" t="s">
        <v>104</v>
      </c>
    </row>
    <row r="116" spans="1:79" s="5" customFormat="1" ht="25.5" customHeight="1">
      <c r="A116" s="38">
        <v>1</v>
      </c>
      <c r="B116" s="39"/>
      <c r="C116" s="39"/>
      <c r="D116" s="41" t="s">
        <v>254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3"/>
      <c r="U116" s="53">
        <v>0</v>
      </c>
      <c r="V116" s="54"/>
      <c r="W116" s="54"/>
      <c r="X116" s="54"/>
      <c r="Y116" s="55"/>
      <c r="Z116" s="53">
        <v>0</v>
      </c>
      <c r="AA116" s="54"/>
      <c r="AB116" s="54"/>
      <c r="AC116" s="54"/>
      <c r="AD116" s="55"/>
      <c r="AE116" s="81">
        <v>0</v>
      </c>
      <c r="AF116" s="81"/>
      <c r="AG116" s="81"/>
      <c r="AH116" s="81"/>
      <c r="AI116" s="81"/>
      <c r="AJ116" s="27">
        <f>IF(ISNUMBER(U116),U116,0)+IF(ISNUMBER(Z116),Z116,0)</f>
        <v>0</v>
      </c>
      <c r="AK116" s="27"/>
      <c r="AL116" s="27"/>
      <c r="AM116" s="27"/>
      <c r="AN116" s="27"/>
      <c r="AO116" s="81">
        <v>0</v>
      </c>
      <c r="AP116" s="81"/>
      <c r="AQ116" s="81"/>
      <c r="AR116" s="81"/>
      <c r="AS116" s="81"/>
      <c r="AT116" s="27">
        <v>0</v>
      </c>
      <c r="AU116" s="27"/>
      <c r="AV116" s="27"/>
      <c r="AW116" s="27"/>
      <c r="AX116" s="27"/>
      <c r="AY116" s="81">
        <v>0</v>
      </c>
      <c r="AZ116" s="81"/>
      <c r="BA116" s="81"/>
      <c r="BB116" s="81"/>
      <c r="BC116" s="81"/>
      <c r="BD116" s="27">
        <f>IF(ISNUMBER(AO116),AO116,0)+IF(ISNUMBER(AT116),AT116,0)</f>
        <v>0</v>
      </c>
      <c r="BE116" s="27"/>
      <c r="BF116" s="27"/>
      <c r="BG116" s="27"/>
      <c r="BH116" s="27"/>
      <c r="CA116" s="5" t="s">
        <v>105</v>
      </c>
    </row>
    <row r="117" spans="1:60" s="5" customFormat="1" ht="25.5" customHeight="1">
      <c r="A117" s="38">
        <v>2</v>
      </c>
      <c r="B117" s="39"/>
      <c r="C117" s="39"/>
      <c r="D117" s="41" t="s">
        <v>255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3"/>
      <c r="U117" s="53">
        <v>4879983</v>
      </c>
      <c r="V117" s="54"/>
      <c r="W117" s="54"/>
      <c r="X117" s="54"/>
      <c r="Y117" s="55"/>
      <c r="Z117" s="53">
        <v>0</v>
      </c>
      <c r="AA117" s="54"/>
      <c r="AB117" s="54"/>
      <c r="AC117" s="54"/>
      <c r="AD117" s="55"/>
      <c r="AE117" s="81">
        <v>0</v>
      </c>
      <c r="AF117" s="81"/>
      <c r="AG117" s="81"/>
      <c r="AH117" s="81"/>
      <c r="AI117" s="81"/>
      <c r="AJ117" s="27">
        <f>IF(ISNUMBER(U117),U117,0)+IF(ISNUMBER(Z117),Z117,0)</f>
        <v>4879983</v>
      </c>
      <c r="AK117" s="27"/>
      <c r="AL117" s="27"/>
      <c r="AM117" s="27"/>
      <c r="AN117" s="27"/>
      <c r="AO117" s="81">
        <v>4904382</v>
      </c>
      <c r="AP117" s="81"/>
      <c r="AQ117" s="81"/>
      <c r="AR117" s="81"/>
      <c r="AS117" s="81"/>
      <c r="AT117" s="27">
        <v>0</v>
      </c>
      <c r="AU117" s="27"/>
      <c r="AV117" s="27"/>
      <c r="AW117" s="27"/>
      <c r="AX117" s="27"/>
      <c r="AY117" s="81">
        <v>0</v>
      </c>
      <c r="AZ117" s="81"/>
      <c r="BA117" s="81"/>
      <c r="BB117" s="81"/>
      <c r="BC117" s="81"/>
      <c r="BD117" s="27">
        <f>IF(ISNUMBER(AO117),AO117,0)+IF(ISNUMBER(AT117),AT117,0)</f>
        <v>4904382</v>
      </c>
      <c r="BE117" s="27"/>
      <c r="BF117" s="27"/>
      <c r="BG117" s="27"/>
      <c r="BH117" s="27"/>
    </row>
    <row r="118" spans="1:60" s="6" customFormat="1" ht="12.75" customHeight="1">
      <c r="A118" s="94"/>
      <c r="B118" s="95"/>
      <c r="C118" s="95"/>
      <c r="D118" s="98" t="s">
        <v>216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100"/>
      <c r="U118" s="102">
        <v>4879983</v>
      </c>
      <c r="V118" s="103"/>
      <c r="W118" s="103"/>
      <c r="X118" s="103"/>
      <c r="Y118" s="104"/>
      <c r="Z118" s="102">
        <v>0</v>
      </c>
      <c r="AA118" s="103"/>
      <c r="AB118" s="103"/>
      <c r="AC118" s="103"/>
      <c r="AD118" s="104"/>
      <c r="AE118" s="101">
        <v>0</v>
      </c>
      <c r="AF118" s="101"/>
      <c r="AG118" s="101"/>
      <c r="AH118" s="101"/>
      <c r="AI118" s="101"/>
      <c r="AJ118" s="93">
        <f>IF(ISNUMBER(U118),U118,0)+IF(ISNUMBER(Z118),Z118,0)</f>
        <v>4879983</v>
      </c>
      <c r="AK118" s="93"/>
      <c r="AL118" s="93"/>
      <c r="AM118" s="93"/>
      <c r="AN118" s="93"/>
      <c r="AO118" s="101">
        <v>4904382</v>
      </c>
      <c r="AP118" s="101"/>
      <c r="AQ118" s="101"/>
      <c r="AR118" s="101"/>
      <c r="AS118" s="101"/>
      <c r="AT118" s="93">
        <v>0</v>
      </c>
      <c r="AU118" s="93"/>
      <c r="AV118" s="93"/>
      <c r="AW118" s="93"/>
      <c r="AX118" s="93"/>
      <c r="AY118" s="101">
        <v>0</v>
      </c>
      <c r="AZ118" s="101"/>
      <c r="BA118" s="101"/>
      <c r="BB118" s="101"/>
      <c r="BC118" s="101"/>
      <c r="BD118" s="93">
        <f>IF(ISNUMBER(AO118),AO118,0)+IF(ISNUMBER(AT118),AT118,0)</f>
        <v>4904382</v>
      </c>
      <c r="BE118" s="93"/>
      <c r="BF118" s="93"/>
      <c r="BG118" s="93"/>
      <c r="BH118" s="93"/>
    </row>
    <row r="119" spans="1:55" s="5" customFormat="1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</row>
    <row r="121" spans="1:64" ht="14.25" customHeight="1">
      <c r="A121" s="30" t="s">
        <v>221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</row>
    <row r="122" spans="1:64" ht="14.25" customHeight="1">
      <c r="A122" s="30" t="s">
        <v>318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</row>
    <row r="123" spans="1:76" ht="22.5" customHeight="1">
      <c r="A123" s="59" t="s">
        <v>75</v>
      </c>
      <c r="B123" s="60"/>
      <c r="C123" s="60"/>
      <c r="D123" s="28" t="s">
        <v>78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 t="s">
        <v>77</v>
      </c>
      <c r="R123" s="28"/>
      <c r="S123" s="28"/>
      <c r="T123" s="28"/>
      <c r="U123" s="28"/>
      <c r="V123" s="28" t="s">
        <v>76</v>
      </c>
      <c r="W123" s="28"/>
      <c r="X123" s="28"/>
      <c r="Y123" s="28"/>
      <c r="Z123" s="28"/>
      <c r="AA123" s="28"/>
      <c r="AB123" s="28"/>
      <c r="AC123" s="28"/>
      <c r="AD123" s="28"/>
      <c r="AE123" s="28"/>
      <c r="AF123" s="35" t="s">
        <v>304</v>
      </c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7"/>
      <c r="AU123" s="35" t="s">
        <v>307</v>
      </c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7"/>
      <c r="BJ123" s="35" t="s">
        <v>314</v>
      </c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7"/>
    </row>
    <row r="124" spans="1:76" ht="32.25" customHeight="1">
      <c r="A124" s="62"/>
      <c r="B124" s="63"/>
      <c r="C124" s="63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 t="s">
        <v>73</v>
      </c>
      <c r="AG124" s="28"/>
      <c r="AH124" s="28"/>
      <c r="AI124" s="28"/>
      <c r="AJ124" s="28"/>
      <c r="AK124" s="28" t="s">
        <v>72</v>
      </c>
      <c r="AL124" s="28"/>
      <c r="AM124" s="28"/>
      <c r="AN124" s="28"/>
      <c r="AO124" s="28"/>
      <c r="AP124" s="28" t="s">
        <v>192</v>
      </c>
      <c r="AQ124" s="28"/>
      <c r="AR124" s="28"/>
      <c r="AS124" s="28"/>
      <c r="AT124" s="28"/>
      <c r="AU124" s="28" t="s">
        <v>73</v>
      </c>
      <c r="AV124" s="28"/>
      <c r="AW124" s="28"/>
      <c r="AX124" s="28"/>
      <c r="AY124" s="28"/>
      <c r="AZ124" s="28" t="s">
        <v>72</v>
      </c>
      <c r="BA124" s="28"/>
      <c r="BB124" s="28"/>
      <c r="BC124" s="28"/>
      <c r="BD124" s="28"/>
      <c r="BE124" s="28" t="s">
        <v>159</v>
      </c>
      <c r="BF124" s="28"/>
      <c r="BG124" s="28"/>
      <c r="BH124" s="28"/>
      <c r="BI124" s="28"/>
      <c r="BJ124" s="28" t="s">
        <v>73</v>
      </c>
      <c r="BK124" s="28"/>
      <c r="BL124" s="28"/>
      <c r="BM124" s="28"/>
      <c r="BN124" s="28"/>
      <c r="BO124" s="28" t="s">
        <v>72</v>
      </c>
      <c r="BP124" s="28"/>
      <c r="BQ124" s="28"/>
      <c r="BR124" s="28"/>
      <c r="BS124" s="28"/>
      <c r="BT124" s="28" t="s">
        <v>166</v>
      </c>
      <c r="BU124" s="28"/>
      <c r="BV124" s="28"/>
      <c r="BW124" s="28"/>
      <c r="BX124" s="28"/>
    </row>
    <row r="125" spans="1:76" ht="15" customHeight="1">
      <c r="A125" s="35">
        <v>1</v>
      </c>
      <c r="B125" s="36"/>
      <c r="C125" s="36"/>
      <c r="D125" s="28">
        <v>2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>
        <v>3</v>
      </c>
      <c r="R125" s="28"/>
      <c r="S125" s="28"/>
      <c r="T125" s="28"/>
      <c r="U125" s="28"/>
      <c r="V125" s="28">
        <v>4</v>
      </c>
      <c r="W125" s="28"/>
      <c r="X125" s="28"/>
      <c r="Y125" s="28"/>
      <c r="Z125" s="28"/>
      <c r="AA125" s="28"/>
      <c r="AB125" s="28"/>
      <c r="AC125" s="28"/>
      <c r="AD125" s="28"/>
      <c r="AE125" s="28"/>
      <c r="AF125" s="28">
        <v>5</v>
      </c>
      <c r="AG125" s="28"/>
      <c r="AH125" s="28"/>
      <c r="AI125" s="28"/>
      <c r="AJ125" s="28"/>
      <c r="AK125" s="28">
        <v>6</v>
      </c>
      <c r="AL125" s="28"/>
      <c r="AM125" s="28"/>
      <c r="AN125" s="28"/>
      <c r="AO125" s="28"/>
      <c r="AP125" s="28">
        <v>7</v>
      </c>
      <c r="AQ125" s="28"/>
      <c r="AR125" s="28"/>
      <c r="AS125" s="28"/>
      <c r="AT125" s="28"/>
      <c r="AU125" s="28">
        <v>8</v>
      </c>
      <c r="AV125" s="28"/>
      <c r="AW125" s="28"/>
      <c r="AX125" s="28"/>
      <c r="AY125" s="28"/>
      <c r="AZ125" s="28">
        <v>9</v>
      </c>
      <c r="BA125" s="28"/>
      <c r="BB125" s="28"/>
      <c r="BC125" s="28"/>
      <c r="BD125" s="28"/>
      <c r="BE125" s="28">
        <v>10</v>
      </c>
      <c r="BF125" s="28"/>
      <c r="BG125" s="28"/>
      <c r="BH125" s="28"/>
      <c r="BI125" s="28"/>
      <c r="BJ125" s="28">
        <v>11</v>
      </c>
      <c r="BK125" s="28"/>
      <c r="BL125" s="28"/>
      <c r="BM125" s="28"/>
      <c r="BN125" s="28"/>
      <c r="BO125" s="28">
        <v>12</v>
      </c>
      <c r="BP125" s="28"/>
      <c r="BQ125" s="28"/>
      <c r="BR125" s="28"/>
      <c r="BS125" s="28"/>
      <c r="BT125" s="28">
        <v>13</v>
      </c>
      <c r="BU125" s="28"/>
      <c r="BV125" s="28"/>
      <c r="BW125" s="28"/>
      <c r="BX125" s="28"/>
    </row>
    <row r="126" spans="1:79" ht="10.5" customHeight="1" hidden="1">
      <c r="A126" s="38" t="s">
        <v>223</v>
      </c>
      <c r="B126" s="39"/>
      <c r="C126" s="39"/>
      <c r="D126" s="28" t="s">
        <v>126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 t="s">
        <v>139</v>
      </c>
      <c r="R126" s="28"/>
      <c r="S126" s="28"/>
      <c r="T126" s="28"/>
      <c r="U126" s="28"/>
      <c r="V126" s="28" t="s">
        <v>140</v>
      </c>
      <c r="W126" s="28"/>
      <c r="X126" s="28"/>
      <c r="Y126" s="28"/>
      <c r="Z126" s="28"/>
      <c r="AA126" s="28"/>
      <c r="AB126" s="28"/>
      <c r="AC126" s="28"/>
      <c r="AD126" s="28"/>
      <c r="AE126" s="28"/>
      <c r="AF126" s="27" t="s">
        <v>180</v>
      </c>
      <c r="AG126" s="27"/>
      <c r="AH126" s="27"/>
      <c r="AI126" s="27"/>
      <c r="AJ126" s="27"/>
      <c r="AK126" s="31" t="s">
        <v>181</v>
      </c>
      <c r="AL126" s="31"/>
      <c r="AM126" s="31"/>
      <c r="AN126" s="31"/>
      <c r="AO126" s="31"/>
      <c r="AP126" s="52" t="s">
        <v>257</v>
      </c>
      <c r="AQ126" s="52"/>
      <c r="AR126" s="52"/>
      <c r="AS126" s="52"/>
      <c r="AT126" s="52"/>
      <c r="AU126" s="27" t="s">
        <v>182</v>
      </c>
      <c r="AV126" s="27"/>
      <c r="AW126" s="27"/>
      <c r="AX126" s="27"/>
      <c r="AY126" s="27"/>
      <c r="AZ126" s="31" t="s">
        <v>183</v>
      </c>
      <c r="BA126" s="31"/>
      <c r="BB126" s="31"/>
      <c r="BC126" s="31"/>
      <c r="BD126" s="31"/>
      <c r="BE126" s="52" t="s">
        <v>257</v>
      </c>
      <c r="BF126" s="52"/>
      <c r="BG126" s="52"/>
      <c r="BH126" s="52"/>
      <c r="BI126" s="52"/>
      <c r="BJ126" s="27" t="s">
        <v>174</v>
      </c>
      <c r="BK126" s="27"/>
      <c r="BL126" s="27"/>
      <c r="BM126" s="27"/>
      <c r="BN126" s="27"/>
      <c r="BO126" s="31" t="s">
        <v>175</v>
      </c>
      <c r="BP126" s="31"/>
      <c r="BQ126" s="31"/>
      <c r="BR126" s="31"/>
      <c r="BS126" s="31"/>
      <c r="BT126" s="52" t="s">
        <v>257</v>
      </c>
      <c r="BU126" s="52"/>
      <c r="BV126" s="52"/>
      <c r="BW126" s="52"/>
      <c r="BX126" s="52"/>
      <c r="CA126" t="s">
        <v>106</v>
      </c>
    </row>
    <row r="127" spans="1:79" s="6" customFormat="1" ht="15" customHeight="1">
      <c r="A127" s="94">
        <v>0</v>
      </c>
      <c r="B127" s="95"/>
      <c r="C127" s="95"/>
      <c r="D127" s="108" t="s">
        <v>256</v>
      </c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CA127" s="6" t="s">
        <v>107</v>
      </c>
    </row>
    <row r="128" spans="1:76" s="6" customFormat="1" ht="15" customHeight="1">
      <c r="A128" s="94">
        <v>0</v>
      </c>
      <c r="B128" s="95"/>
      <c r="C128" s="95"/>
      <c r="D128" s="110" t="s">
        <v>258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2"/>
      <c r="Q128" s="108" t="s">
        <v>259</v>
      </c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9">
        <v>36</v>
      </c>
      <c r="AG128" s="109"/>
      <c r="AH128" s="109"/>
      <c r="AI128" s="109"/>
      <c r="AJ128" s="109"/>
      <c r="AK128" s="109">
        <v>0</v>
      </c>
      <c r="AL128" s="109"/>
      <c r="AM128" s="109"/>
      <c r="AN128" s="109"/>
      <c r="AO128" s="109"/>
      <c r="AP128" s="109">
        <v>36</v>
      </c>
      <c r="AQ128" s="109"/>
      <c r="AR128" s="109"/>
      <c r="AS128" s="109"/>
      <c r="AT128" s="109"/>
      <c r="AU128" s="109">
        <v>48</v>
      </c>
      <c r="AV128" s="109"/>
      <c r="AW128" s="109"/>
      <c r="AX128" s="109"/>
      <c r="AY128" s="109"/>
      <c r="AZ128" s="109">
        <v>0</v>
      </c>
      <c r="BA128" s="109"/>
      <c r="BB128" s="109"/>
      <c r="BC128" s="109"/>
      <c r="BD128" s="109"/>
      <c r="BE128" s="109">
        <v>48</v>
      </c>
      <c r="BF128" s="109"/>
      <c r="BG128" s="109"/>
      <c r="BH128" s="109"/>
      <c r="BI128" s="109"/>
      <c r="BJ128" s="109">
        <v>48</v>
      </c>
      <c r="BK128" s="109"/>
      <c r="BL128" s="109"/>
      <c r="BM128" s="109"/>
      <c r="BN128" s="109"/>
      <c r="BO128" s="109">
        <v>0</v>
      </c>
      <c r="BP128" s="109"/>
      <c r="BQ128" s="109"/>
      <c r="BR128" s="109"/>
      <c r="BS128" s="109"/>
      <c r="BT128" s="109">
        <v>48</v>
      </c>
      <c r="BU128" s="109"/>
      <c r="BV128" s="109"/>
      <c r="BW128" s="109"/>
      <c r="BX128" s="109"/>
    </row>
    <row r="129" spans="1:76" s="117" customFormat="1" ht="15" customHeight="1">
      <c r="A129" s="38">
        <v>0</v>
      </c>
      <c r="B129" s="39"/>
      <c r="C129" s="39"/>
      <c r="D129" s="113" t="s">
        <v>258</v>
      </c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28" t="s">
        <v>259</v>
      </c>
      <c r="R129" s="28"/>
      <c r="S129" s="28"/>
      <c r="T129" s="28"/>
      <c r="U129" s="28"/>
      <c r="V129" s="28" t="s">
        <v>260</v>
      </c>
      <c r="W129" s="28"/>
      <c r="X129" s="28"/>
      <c r="Y129" s="28"/>
      <c r="Z129" s="28"/>
      <c r="AA129" s="28"/>
      <c r="AB129" s="28"/>
      <c r="AC129" s="28"/>
      <c r="AD129" s="28"/>
      <c r="AE129" s="28"/>
      <c r="AF129" s="116">
        <v>18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v>18</v>
      </c>
      <c r="AQ129" s="116"/>
      <c r="AR129" s="116"/>
      <c r="AS129" s="116"/>
      <c r="AT129" s="116"/>
      <c r="AU129" s="116">
        <v>24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v>24</v>
      </c>
      <c r="BF129" s="116"/>
      <c r="BG129" s="116"/>
      <c r="BH129" s="116"/>
      <c r="BI129" s="116"/>
      <c r="BJ129" s="116">
        <v>24</v>
      </c>
      <c r="BK129" s="116"/>
      <c r="BL129" s="116"/>
      <c r="BM129" s="116"/>
      <c r="BN129" s="116"/>
      <c r="BO129" s="116">
        <v>0</v>
      </c>
      <c r="BP129" s="116"/>
      <c r="BQ129" s="116"/>
      <c r="BR129" s="116"/>
      <c r="BS129" s="116"/>
      <c r="BT129" s="116">
        <v>24</v>
      </c>
      <c r="BU129" s="116"/>
      <c r="BV129" s="116"/>
      <c r="BW129" s="116"/>
      <c r="BX129" s="116"/>
    </row>
    <row r="130" spans="1:76" s="117" customFormat="1" ht="15" customHeight="1">
      <c r="A130" s="38">
        <v>0</v>
      </c>
      <c r="B130" s="39"/>
      <c r="C130" s="39"/>
      <c r="D130" s="113" t="s">
        <v>261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5"/>
      <c r="Q130" s="28" t="s">
        <v>259</v>
      </c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116">
        <v>16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v>16</v>
      </c>
      <c r="AQ130" s="116"/>
      <c r="AR130" s="116"/>
      <c r="AS130" s="116"/>
      <c r="AT130" s="116"/>
      <c r="AU130" s="116">
        <v>21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v>21</v>
      </c>
      <c r="BF130" s="116"/>
      <c r="BG130" s="116"/>
      <c r="BH130" s="116"/>
      <c r="BI130" s="116"/>
      <c r="BJ130" s="116">
        <v>21</v>
      </c>
      <c r="BK130" s="116"/>
      <c r="BL130" s="116"/>
      <c r="BM130" s="116"/>
      <c r="BN130" s="116"/>
      <c r="BO130" s="116">
        <v>0</v>
      </c>
      <c r="BP130" s="116"/>
      <c r="BQ130" s="116"/>
      <c r="BR130" s="116"/>
      <c r="BS130" s="116"/>
      <c r="BT130" s="116">
        <v>21</v>
      </c>
      <c r="BU130" s="116"/>
      <c r="BV130" s="116"/>
      <c r="BW130" s="116"/>
      <c r="BX130" s="116"/>
    </row>
    <row r="131" spans="1:76" s="117" customFormat="1" ht="15" customHeight="1">
      <c r="A131" s="38">
        <v>0</v>
      </c>
      <c r="B131" s="39"/>
      <c r="C131" s="39"/>
      <c r="D131" s="113" t="s">
        <v>262</v>
      </c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5"/>
      <c r="Q131" s="28" t="s">
        <v>259</v>
      </c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116">
        <v>2</v>
      </c>
      <c r="AG131" s="116"/>
      <c r="AH131" s="116"/>
      <c r="AI131" s="116"/>
      <c r="AJ131" s="116"/>
      <c r="AK131" s="116">
        <v>0</v>
      </c>
      <c r="AL131" s="116"/>
      <c r="AM131" s="116"/>
      <c r="AN131" s="116"/>
      <c r="AO131" s="116"/>
      <c r="AP131" s="116">
        <v>2</v>
      </c>
      <c r="AQ131" s="116"/>
      <c r="AR131" s="116"/>
      <c r="AS131" s="116"/>
      <c r="AT131" s="116"/>
      <c r="AU131" s="116">
        <v>3</v>
      </c>
      <c r="AV131" s="116"/>
      <c r="AW131" s="116"/>
      <c r="AX131" s="116"/>
      <c r="AY131" s="116"/>
      <c r="AZ131" s="116">
        <v>0</v>
      </c>
      <c r="BA131" s="116"/>
      <c r="BB131" s="116"/>
      <c r="BC131" s="116"/>
      <c r="BD131" s="116"/>
      <c r="BE131" s="116">
        <v>3</v>
      </c>
      <c r="BF131" s="116"/>
      <c r="BG131" s="116"/>
      <c r="BH131" s="116"/>
      <c r="BI131" s="116"/>
      <c r="BJ131" s="116">
        <v>3</v>
      </c>
      <c r="BK131" s="116"/>
      <c r="BL131" s="116"/>
      <c r="BM131" s="116"/>
      <c r="BN131" s="116"/>
      <c r="BO131" s="116">
        <v>0</v>
      </c>
      <c r="BP131" s="116"/>
      <c r="BQ131" s="116"/>
      <c r="BR131" s="116"/>
      <c r="BS131" s="116"/>
      <c r="BT131" s="116">
        <v>3</v>
      </c>
      <c r="BU131" s="116"/>
      <c r="BV131" s="116"/>
      <c r="BW131" s="116"/>
      <c r="BX131" s="116"/>
    </row>
    <row r="132" spans="1:76" s="6" customFormat="1" ht="15" customHeight="1">
      <c r="A132" s="94">
        <v>0</v>
      </c>
      <c r="B132" s="95"/>
      <c r="C132" s="95"/>
      <c r="D132" s="110" t="s">
        <v>263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100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</row>
    <row r="133" spans="1:76" s="117" customFormat="1" ht="28.5" customHeight="1">
      <c r="A133" s="38">
        <v>0</v>
      </c>
      <c r="B133" s="39"/>
      <c r="C133" s="39"/>
      <c r="D133" s="113" t="s">
        <v>264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5"/>
      <c r="Q133" s="28" t="s">
        <v>265</v>
      </c>
      <c r="R133" s="28"/>
      <c r="S133" s="28"/>
      <c r="T133" s="28"/>
      <c r="U133" s="28"/>
      <c r="V133" s="113" t="s">
        <v>266</v>
      </c>
      <c r="W133" s="118"/>
      <c r="X133" s="118"/>
      <c r="Y133" s="118"/>
      <c r="Z133" s="118"/>
      <c r="AA133" s="118"/>
      <c r="AB133" s="118"/>
      <c r="AC133" s="118"/>
      <c r="AD133" s="118"/>
      <c r="AE133" s="119"/>
      <c r="AF133" s="116">
        <v>1796</v>
      </c>
      <c r="AG133" s="116"/>
      <c r="AH133" s="116"/>
      <c r="AI133" s="116"/>
      <c r="AJ133" s="116"/>
      <c r="AK133" s="116">
        <v>0</v>
      </c>
      <c r="AL133" s="116"/>
      <c r="AM133" s="116"/>
      <c r="AN133" s="116"/>
      <c r="AO133" s="116"/>
      <c r="AP133" s="116">
        <v>1796</v>
      </c>
      <c r="AQ133" s="116"/>
      <c r="AR133" s="116"/>
      <c r="AS133" s="116"/>
      <c r="AT133" s="116"/>
      <c r="AU133" s="116">
        <v>2500</v>
      </c>
      <c r="AV133" s="116"/>
      <c r="AW133" s="116"/>
      <c r="AX133" s="116"/>
      <c r="AY133" s="116"/>
      <c r="AZ133" s="116">
        <v>0</v>
      </c>
      <c r="BA133" s="116"/>
      <c r="BB133" s="116"/>
      <c r="BC133" s="116"/>
      <c r="BD133" s="116"/>
      <c r="BE133" s="116">
        <v>2500</v>
      </c>
      <c r="BF133" s="116"/>
      <c r="BG133" s="116"/>
      <c r="BH133" s="116"/>
      <c r="BI133" s="116"/>
      <c r="BJ133" s="116">
        <v>2520</v>
      </c>
      <c r="BK133" s="116"/>
      <c r="BL133" s="116"/>
      <c r="BM133" s="116"/>
      <c r="BN133" s="116"/>
      <c r="BO133" s="116">
        <v>0</v>
      </c>
      <c r="BP133" s="116"/>
      <c r="BQ133" s="116"/>
      <c r="BR133" s="116"/>
      <c r="BS133" s="116"/>
      <c r="BT133" s="116">
        <v>2520</v>
      </c>
      <c r="BU133" s="116"/>
      <c r="BV133" s="116"/>
      <c r="BW133" s="116"/>
      <c r="BX133" s="116"/>
    </row>
    <row r="134" spans="1:76" s="117" customFormat="1" ht="30" customHeight="1">
      <c r="A134" s="38">
        <v>0</v>
      </c>
      <c r="B134" s="39"/>
      <c r="C134" s="39"/>
      <c r="D134" s="113" t="s">
        <v>267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5"/>
      <c r="Q134" s="28" t="s">
        <v>265</v>
      </c>
      <c r="R134" s="28"/>
      <c r="S134" s="28"/>
      <c r="T134" s="28"/>
      <c r="U134" s="28"/>
      <c r="V134" s="113" t="s">
        <v>268</v>
      </c>
      <c r="W134" s="114"/>
      <c r="X134" s="114"/>
      <c r="Y134" s="114"/>
      <c r="Z134" s="114"/>
      <c r="AA134" s="114"/>
      <c r="AB134" s="114"/>
      <c r="AC134" s="114"/>
      <c r="AD134" s="114"/>
      <c r="AE134" s="115"/>
      <c r="AF134" s="116">
        <v>12</v>
      </c>
      <c r="AG134" s="116"/>
      <c r="AH134" s="116"/>
      <c r="AI134" s="116"/>
      <c r="AJ134" s="116"/>
      <c r="AK134" s="116">
        <v>0</v>
      </c>
      <c r="AL134" s="116"/>
      <c r="AM134" s="116"/>
      <c r="AN134" s="116"/>
      <c r="AO134" s="116"/>
      <c r="AP134" s="116">
        <v>12</v>
      </c>
      <c r="AQ134" s="116"/>
      <c r="AR134" s="116"/>
      <c r="AS134" s="116"/>
      <c r="AT134" s="116"/>
      <c r="AU134" s="116">
        <v>15</v>
      </c>
      <c r="AV134" s="116"/>
      <c r="AW134" s="116"/>
      <c r="AX134" s="116"/>
      <c r="AY134" s="116"/>
      <c r="AZ134" s="116">
        <v>0</v>
      </c>
      <c r="BA134" s="116"/>
      <c r="BB134" s="116"/>
      <c r="BC134" s="116"/>
      <c r="BD134" s="116"/>
      <c r="BE134" s="116">
        <v>15</v>
      </c>
      <c r="BF134" s="116"/>
      <c r="BG134" s="116"/>
      <c r="BH134" s="116"/>
      <c r="BI134" s="116"/>
      <c r="BJ134" s="116">
        <v>16</v>
      </c>
      <c r="BK134" s="116"/>
      <c r="BL134" s="116"/>
      <c r="BM134" s="116"/>
      <c r="BN134" s="116"/>
      <c r="BO134" s="116">
        <v>0</v>
      </c>
      <c r="BP134" s="116"/>
      <c r="BQ134" s="116"/>
      <c r="BR134" s="116"/>
      <c r="BS134" s="116"/>
      <c r="BT134" s="116">
        <v>16</v>
      </c>
      <c r="BU134" s="116"/>
      <c r="BV134" s="116"/>
      <c r="BW134" s="116"/>
      <c r="BX134" s="116"/>
    </row>
    <row r="135" spans="1:76" s="6" customFormat="1" ht="15" customHeight="1">
      <c r="A135" s="94">
        <v>0</v>
      </c>
      <c r="B135" s="95"/>
      <c r="C135" s="95"/>
      <c r="D135" s="110" t="s">
        <v>269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100"/>
      <c r="Q135" s="108"/>
      <c r="R135" s="108"/>
      <c r="S135" s="108"/>
      <c r="T135" s="108"/>
      <c r="U135" s="108"/>
      <c r="V135" s="110"/>
      <c r="W135" s="99"/>
      <c r="X135" s="99"/>
      <c r="Y135" s="99"/>
      <c r="Z135" s="99"/>
      <c r="AA135" s="99"/>
      <c r="AB135" s="99"/>
      <c r="AC135" s="99"/>
      <c r="AD135" s="99"/>
      <c r="AE135" s="100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</row>
    <row r="136" spans="1:76" s="117" customFormat="1" ht="42.75" customHeight="1">
      <c r="A136" s="38">
        <v>0</v>
      </c>
      <c r="B136" s="39"/>
      <c r="C136" s="39"/>
      <c r="D136" s="113" t="s">
        <v>270</v>
      </c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5"/>
      <c r="Q136" s="28" t="s">
        <v>265</v>
      </c>
      <c r="R136" s="28"/>
      <c r="S136" s="28"/>
      <c r="T136" s="28"/>
      <c r="U136" s="28"/>
      <c r="V136" s="113" t="s">
        <v>271</v>
      </c>
      <c r="W136" s="114"/>
      <c r="X136" s="114"/>
      <c r="Y136" s="114"/>
      <c r="Z136" s="114"/>
      <c r="AA136" s="114"/>
      <c r="AB136" s="114"/>
      <c r="AC136" s="114"/>
      <c r="AD136" s="114"/>
      <c r="AE136" s="115"/>
      <c r="AF136" s="116">
        <v>100</v>
      </c>
      <c r="AG136" s="116"/>
      <c r="AH136" s="116"/>
      <c r="AI136" s="116"/>
      <c r="AJ136" s="116"/>
      <c r="AK136" s="116">
        <v>0</v>
      </c>
      <c r="AL136" s="116"/>
      <c r="AM136" s="116"/>
      <c r="AN136" s="116"/>
      <c r="AO136" s="116"/>
      <c r="AP136" s="116">
        <v>100</v>
      </c>
      <c r="AQ136" s="116"/>
      <c r="AR136" s="116"/>
      <c r="AS136" s="116"/>
      <c r="AT136" s="116"/>
      <c r="AU136" s="116">
        <v>104</v>
      </c>
      <c r="AV136" s="116"/>
      <c r="AW136" s="116"/>
      <c r="AX136" s="116"/>
      <c r="AY136" s="116"/>
      <c r="AZ136" s="116">
        <v>0</v>
      </c>
      <c r="BA136" s="116"/>
      <c r="BB136" s="116"/>
      <c r="BC136" s="116"/>
      <c r="BD136" s="116"/>
      <c r="BE136" s="116">
        <v>104</v>
      </c>
      <c r="BF136" s="116"/>
      <c r="BG136" s="116"/>
      <c r="BH136" s="116"/>
      <c r="BI136" s="116"/>
      <c r="BJ136" s="116">
        <v>105</v>
      </c>
      <c r="BK136" s="116"/>
      <c r="BL136" s="116"/>
      <c r="BM136" s="116"/>
      <c r="BN136" s="116"/>
      <c r="BO136" s="116">
        <v>0</v>
      </c>
      <c r="BP136" s="116"/>
      <c r="BQ136" s="116"/>
      <c r="BR136" s="116"/>
      <c r="BS136" s="116"/>
      <c r="BT136" s="116">
        <v>105</v>
      </c>
      <c r="BU136" s="116"/>
      <c r="BV136" s="116"/>
      <c r="BW136" s="116"/>
      <c r="BX136" s="116"/>
    </row>
    <row r="137" spans="1:76" s="117" customFormat="1" ht="30" customHeight="1">
      <c r="A137" s="38">
        <v>0</v>
      </c>
      <c r="B137" s="39"/>
      <c r="C137" s="39"/>
      <c r="D137" s="113" t="s">
        <v>272</v>
      </c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5"/>
      <c r="Q137" s="28" t="s">
        <v>265</v>
      </c>
      <c r="R137" s="28"/>
      <c r="S137" s="28"/>
      <c r="T137" s="28"/>
      <c r="U137" s="28"/>
      <c r="V137" s="113" t="s">
        <v>271</v>
      </c>
      <c r="W137" s="114"/>
      <c r="X137" s="114"/>
      <c r="Y137" s="114"/>
      <c r="Z137" s="114"/>
      <c r="AA137" s="114"/>
      <c r="AB137" s="114"/>
      <c r="AC137" s="114"/>
      <c r="AD137" s="114"/>
      <c r="AE137" s="115"/>
      <c r="AF137" s="116">
        <v>0.7</v>
      </c>
      <c r="AG137" s="116"/>
      <c r="AH137" s="116"/>
      <c r="AI137" s="116"/>
      <c r="AJ137" s="116"/>
      <c r="AK137" s="116">
        <v>0</v>
      </c>
      <c r="AL137" s="116"/>
      <c r="AM137" s="116"/>
      <c r="AN137" s="116"/>
      <c r="AO137" s="116"/>
      <c r="AP137" s="116">
        <v>0.7</v>
      </c>
      <c r="AQ137" s="116"/>
      <c r="AR137" s="116"/>
      <c r="AS137" s="116"/>
      <c r="AT137" s="116"/>
      <c r="AU137" s="116">
        <v>0.6</v>
      </c>
      <c r="AV137" s="116"/>
      <c r="AW137" s="116"/>
      <c r="AX137" s="116"/>
      <c r="AY137" s="116"/>
      <c r="AZ137" s="116">
        <v>0</v>
      </c>
      <c r="BA137" s="116"/>
      <c r="BB137" s="116"/>
      <c r="BC137" s="116"/>
      <c r="BD137" s="116"/>
      <c r="BE137" s="116">
        <v>0.6</v>
      </c>
      <c r="BF137" s="116"/>
      <c r="BG137" s="116"/>
      <c r="BH137" s="116"/>
      <c r="BI137" s="116"/>
      <c r="BJ137" s="116">
        <v>0.7</v>
      </c>
      <c r="BK137" s="116"/>
      <c r="BL137" s="116"/>
      <c r="BM137" s="116"/>
      <c r="BN137" s="116"/>
      <c r="BO137" s="116">
        <v>0</v>
      </c>
      <c r="BP137" s="116"/>
      <c r="BQ137" s="116"/>
      <c r="BR137" s="116"/>
      <c r="BS137" s="116"/>
      <c r="BT137" s="116">
        <v>0.7</v>
      </c>
      <c r="BU137" s="116"/>
      <c r="BV137" s="116"/>
      <c r="BW137" s="116"/>
      <c r="BX137" s="116"/>
    </row>
    <row r="138" spans="1:76" s="117" customFormat="1" ht="30" customHeight="1">
      <c r="A138" s="38">
        <v>0</v>
      </c>
      <c r="B138" s="39"/>
      <c r="C138" s="39"/>
      <c r="D138" s="113" t="s">
        <v>273</v>
      </c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5"/>
      <c r="Q138" s="28" t="s">
        <v>274</v>
      </c>
      <c r="R138" s="28"/>
      <c r="S138" s="28"/>
      <c r="T138" s="28"/>
      <c r="U138" s="28"/>
      <c r="V138" s="113" t="s">
        <v>271</v>
      </c>
      <c r="W138" s="114"/>
      <c r="X138" s="114"/>
      <c r="Y138" s="114"/>
      <c r="Z138" s="114"/>
      <c r="AA138" s="114"/>
      <c r="AB138" s="114"/>
      <c r="AC138" s="114"/>
      <c r="AD138" s="114"/>
      <c r="AE138" s="115"/>
      <c r="AF138" s="116">
        <v>212.3</v>
      </c>
      <c r="AG138" s="116"/>
      <c r="AH138" s="116"/>
      <c r="AI138" s="116"/>
      <c r="AJ138" s="116"/>
      <c r="AK138" s="116">
        <v>0</v>
      </c>
      <c r="AL138" s="116"/>
      <c r="AM138" s="116"/>
      <c r="AN138" s="116"/>
      <c r="AO138" s="116"/>
      <c r="AP138" s="116">
        <v>212.3</v>
      </c>
      <c r="AQ138" s="116"/>
      <c r="AR138" s="116"/>
      <c r="AS138" s="116"/>
      <c r="AT138" s="116"/>
      <c r="AU138" s="116">
        <v>219.255</v>
      </c>
      <c r="AV138" s="116"/>
      <c r="AW138" s="116"/>
      <c r="AX138" s="116"/>
      <c r="AY138" s="116"/>
      <c r="AZ138" s="116">
        <v>0</v>
      </c>
      <c r="BA138" s="116"/>
      <c r="BB138" s="116"/>
      <c r="BC138" s="116"/>
      <c r="BD138" s="116"/>
      <c r="BE138" s="116">
        <v>219.255</v>
      </c>
      <c r="BF138" s="116"/>
      <c r="BG138" s="116"/>
      <c r="BH138" s="116"/>
      <c r="BI138" s="116"/>
      <c r="BJ138" s="116">
        <v>202.26</v>
      </c>
      <c r="BK138" s="116"/>
      <c r="BL138" s="116"/>
      <c r="BM138" s="116"/>
      <c r="BN138" s="116"/>
      <c r="BO138" s="116">
        <v>0</v>
      </c>
      <c r="BP138" s="116"/>
      <c r="BQ138" s="116"/>
      <c r="BR138" s="116"/>
      <c r="BS138" s="116"/>
      <c r="BT138" s="116">
        <v>202.26</v>
      </c>
      <c r="BU138" s="116"/>
      <c r="BV138" s="116"/>
      <c r="BW138" s="116"/>
      <c r="BX138" s="116"/>
    </row>
    <row r="140" spans="1:64" ht="14.25" customHeight="1">
      <c r="A140" s="30" t="s">
        <v>334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</row>
    <row r="141" spans="1:61" ht="22.5" customHeight="1">
      <c r="A141" s="59" t="s">
        <v>75</v>
      </c>
      <c r="B141" s="60"/>
      <c r="C141" s="60"/>
      <c r="D141" s="28" t="s">
        <v>78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 t="s">
        <v>77</v>
      </c>
      <c r="R141" s="28"/>
      <c r="S141" s="28"/>
      <c r="T141" s="28"/>
      <c r="U141" s="28"/>
      <c r="V141" s="28" t="s">
        <v>76</v>
      </c>
      <c r="W141" s="28"/>
      <c r="X141" s="28"/>
      <c r="Y141" s="28"/>
      <c r="Z141" s="28"/>
      <c r="AA141" s="28"/>
      <c r="AB141" s="28"/>
      <c r="AC141" s="28"/>
      <c r="AD141" s="28"/>
      <c r="AE141" s="28"/>
      <c r="AF141" s="35" t="s">
        <v>325</v>
      </c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7"/>
      <c r="AU141" s="35" t="s">
        <v>330</v>
      </c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7"/>
    </row>
    <row r="142" spans="1:61" ht="28.5" customHeight="1">
      <c r="A142" s="62"/>
      <c r="B142" s="63"/>
      <c r="C142" s="63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 t="s">
        <v>73</v>
      </c>
      <c r="AG142" s="28"/>
      <c r="AH142" s="28"/>
      <c r="AI142" s="28"/>
      <c r="AJ142" s="28"/>
      <c r="AK142" s="28" t="s">
        <v>72</v>
      </c>
      <c r="AL142" s="28"/>
      <c r="AM142" s="28"/>
      <c r="AN142" s="28"/>
      <c r="AO142" s="28"/>
      <c r="AP142" s="28" t="s">
        <v>192</v>
      </c>
      <c r="AQ142" s="28"/>
      <c r="AR142" s="28"/>
      <c r="AS142" s="28"/>
      <c r="AT142" s="28"/>
      <c r="AU142" s="28" t="s">
        <v>73</v>
      </c>
      <c r="AV142" s="28"/>
      <c r="AW142" s="28"/>
      <c r="AX142" s="28"/>
      <c r="AY142" s="28"/>
      <c r="AZ142" s="28" t="s">
        <v>72</v>
      </c>
      <c r="BA142" s="28"/>
      <c r="BB142" s="28"/>
      <c r="BC142" s="28"/>
      <c r="BD142" s="28"/>
      <c r="BE142" s="28" t="s">
        <v>159</v>
      </c>
      <c r="BF142" s="28"/>
      <c r="BG142" s="28"/>
      <c r="BH142" s="28"/>
      <c r="BI142" s="28"/>
    </row>
    <row r="143" spans="1:61" ht="15" customHeight="1">
      <c r="A143" s="35">
        <v>1</v>
      </c>
      <c r="B143" s="36"/>
      <c r="C143" s="36"/>
      <c r="D143" s="28">
        <v>2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>
        <v>3</v>
      </c>
      <c r="R143" s="28"/>
      <c r="S143" s="28"/>
      <c r="T143" s="28"/>
      <c r="U143" s="28"/>
      <c r="V143" s="28">
        <v>4</v>
      </c>
      <c r="W143" s="28"/>
      <c r="X143" s="28"/>
      <c r="Y143" s="28"/>
      <c r="Z143" s="28"/>
      <c r="AA143" s="28"/>
      <c r="AB143" s="28"/>
      <c r="AC143" s="28"/>
      <c r="AD143" s="28"/>
      <c r="AE143" s="28"/>
      <c r="AF143" s="28">
        <v>5</v>
      </c>
      <c r="AG143" s="28"/>
      <c r="AH143" s="28"/>
      <c r="AI143" s="28"/>
      <c r="AJ143" s="28"/>
      <c r="AK143" s="28">
        <v>6</v>
      </c>
      <c r="AL143" s="28"/>
      <c r="AM143" s="28"/>
      <c r="AN143" s="28"/>
      <c r="AO143" s="28"/>
      <c r="AP143" s="28">
        <v>7</v>
      </c>
      <c r="AQ143" s="28"/>
      <c r="AR143" s="28"/>
      <c r="AS143" s="28"/>
      <c r="AT143" s="28"/>
      <c r="AU143" s="28">
        <v>8</v>
      </c>
      <c r="AV143" s="28"/>
      <c r="AW143" s="28"/>
      <c r="AX143" s="28"/>
      <c r="AY143" s="28"/>
      <c r="AZ143" s="28">
        <v>9</v>
      </c>
      <c r="BA143" s="28"/>
      <c r="BB143" s="28"/>
      <c r="BC143" s="28"/>
      <c r="BD143" s="28"/>
      <c r="BE143" s="28">
        <v>10</v>
      </c>
      <c r="BF143" s="28"/>
      <c r="BG143" s="28"/>
      <c r="BH143" s="28"/>
      <c r="BI143" s="28"/>
    </row>
    <row r="144" spans="1:79" ht="15.75" customHeight="1" hidden="1">
      <c r="A144" s="38" t="s">
        <v>223</v>
      </c>
      <c r="B144" s="39"/>
      <c r="C144" s="39"/>
      <c r="D144" s="28" t="s">
        <v>126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 t="s">
        <v>139</v>
      </c>
      <c r="R144" s="28"/>
      <c r="S144" s="28"/>
      <c r="T144" s="28"/>
      <c r="U144" s="28"/>
      <c r="V144" s="28" t="s">
        <v>140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27" t="s">
        <v>176</v>
      </c>
      <c r="AG144" s="27"/>
      <c r="AH144" s="27"/>
      <c r="AI144" s="27"/>
      <c r="AJ144" s="27"/>
      <c r="AK144" s="31" t="s">
        <v>177</v>
      </c>
      <c r="AL144" s="31"/>
      <c r="AM144" s="31"/>
      <c r="AN144" s="31"/>
      <c r="AO144" s="31"/>
      <c r="AP144" s="52" t="s">
        <v>257</v>
      </c>
      <c r="AQ144" s="52"/>
      <c r="AR144" s="52"/>
      <c r="AS144" s="52"/>
      <c r="AT144" s="52"/>
      <c r="AU144" s="27" t="s">
        <v>178</v>
      </c>
      <c r="AV144" s="27"/>
      <c r="AW144" s="27"/>
      <c r="AX144" s="27"/>
      <c r="AY144" s="27"/>
      <c r="AZ144" s="31" t="s">
        <v>179</v>
      </c>
      <c r="BA144" s="31"/>
      <c r="BB144" s="31"/>
      <c r="BC144" s="31"/>
      <c r="BD144" s="31"/>
      <c r="BE144" s="52" t="s">
        <v>257</v>
      </c>
      <c r="BF144" s="52"/>
      <c r="BG144" s="52"/>
      <c r="BH144" s="52"/>
      <c r="BI144" s="52"/>
      <c r="CA144" t="s">
        <v>108</v>
      </c>
    </row>
    <row r="145" spans="1:79" s="6" customFormat="1" ht="14.25">
      <c r="A145" s="94">
        <v>0</v>
      </c>
      <c r="B145" s="95"/>
      <c r="C145" s="95"/>
      <c r="D145" s="108" t="s">
        <v>256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CA145" s="6" t="s">
        <v>109</v>
      </c>
    </row>
    <row r="146" spans="1:61" s="6" customFormat="1" ht="14.25" customHeight="1">
      <c r="A146" s="94">
        <v>0</v>
      </c>
      <c r="B146" s="95"/>
      <c r="C146" s="95"/>
      <c r="D146" s="110" t="s">
        <v>258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2"/>
      <c r="Q146" s="108" t="s">
        <v>259</v>
      </c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9">
        <v>48</v>
      </c>
      <c r="AG146" s="109"/>
      <c r="AH146" s="109"/>
      <c r="AI146" s="109"/>
      <c r="AJ146" s="109"/>
      <c r="AK146" s="109">
        <v>0</v>
      </c>
      <c r="AL146" s="109"/>
      <c r="AM146" s="109"/>
      <c r="AN146" s="109"/>
      <c r="AO146" s="109"/>
      <c r="AP146" s="109">
        <v>48</v>
      </c>
      <c r="AQ146" s="109"/>
      <c r="AR146" s="109"/>
      <c r="AS146" s="109"/>
      <c r="AT146" s="109"/>
      <c r="AU146" s="109">
        <v>48</v>
      </c>
      <c r="AV146" s="109"/>
      <c r="AW146" s="109"/>
      <c r="AX146" s="109"/>
      <c r="AY146" s="109"/>
      <c r="AZ146" s="109">
        <v>0</v>
      </c>
      <c r="BA146" s="109"/>
      <c r="BB146" s="109"/>
      <c r="BC146" s="109"/>
      <c r="BD146" s="109"/>
      <c r="BE146" s="109">
        <v>48</v>
      </c>
      <c r="BF146" s="109"/>
      <c r="BG146" s="109"/>
      <c r="BH146" s="109"/>
      <c r="BI146" s="109"/>
    </row>
    <row r="147" spans="1:61" s="117" customFormat="1" ht="14.25" customHeight="1">
      <c r="A147" s="38">
        <v>0</v>
      </c>
      <c r="B147" s="39"/>
      <c r="C147" s="39"/>
      <c r="D147" s="113" t="s">
        <v>258</v>
      </c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5"/>
      <c r="Q147" s="28" t="s">
        <v>259</v>
      </c>
      <c r="R147" s="28"/>
      <c r="S147" s="28"/>
      <c r="T147" s="28"/>
      <c r="U147" s="28"/>
      <c r="V147" s="28" t="s">
        <v>260</v>
      </c>
      <c r="W147" s="28"/>
      <c r="X147" s="28"/>
      <c r="Y147" s="28"/>
      <c r="Z147" s="28"/>
      <c r="AA147" s="28"/>
      <c r="AB147" s="28"/>
      <c r="AC147" s="28"/>
      <c r="AD147" s="28"/>
      <c r="AE147" s="28"/>
      <c r="AF147" s="116">
        <v>24</v>
      </c>
      <c r="AG147" s="116"/>
      <c r="AH147" s="116"/>
      <c r="AI147" s="116"/>
      <c r="AJ147" s="116"/>
      <c r="AK147" s="116">
        <v>0</v>
      </c>
      <c r="AL147" s="116"/>
      <c r="AM147" s="116"/>
      <c r="AN147" s="116"/>
      <c r="AO147" s="116"/>
      <c r="AP147" s="116">
        <v>24</v>
      </c>
      <c r="AQ147" s="116"/>
      <c r="AR147" s="116"/>
      <c r="AS147" s="116"/>
      <c r="AT147" s="116"/>
      <c r="AU147" s="116">
        <v>24</v>
      </c>
      <c r="AV147" s="116"/>
      <c r="AW147" s="116"/>
      <c r="AX147" s="116"/>
      <c r="AY147" s="116"/>
      <c r="AZ147" s="116">
        <v>0</v>
      </c>
      <c r="BA147" s="116"/>
      <c r="BB147" s="116"/>
      <c r="BC147" s="116"/>
      <c r="BD147" s="116"/>
      <c r="BE147" s="116">
        <v>24</v>
      </c>
      <c r="BF147" s="116"/>
      <c r="BG147" s="116"/>
      <c r="BH147" s="116"/>
      <c r="BI147" s="116"/>
    </row>
    <row r="148" spans="1:61" s="117" customFormat="1" ht="15">
      <c r="A148" s="38">
        <v>0</v>
      </c>
      <c r="B148" s="39"/>
      <c r="C148" s="39"/>
      <c r="D148" s="113" t="s">
        <v>261</v>
      </c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5"/>
      <c r="Q148" s="28" t="s">
        <v>259</v>
      </c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116">
        <v>21</v>
      </c>
      <c r="AG148" s="116"/>
      <c r="AH148" s="116"/>
      <c r="AI148" s="116"/>
      <c r="AJ148" s="116"/>
      <c r="AK148" s="116">
        <v>0</v>
      </c>
      <c r="AL148" s="116"/>
      <c r="AM148" s="116"/>
      <c r="AN148" s="116"/>
      <c r="AO148" s="116"/>
      <c r="AP148" s="116">
        <v>21</v>
      </c>
      <c r="AQ148" s="116"/>
      <c r="AR148" s="116"/>
      <c r="AS148" s="116"/>
      <c r="AT148" s="116"/>
      <c r="AU148" s="116">
        <v>21</v>
      </c>
      <c r="AV148" s="116"/>
      <c r="AW148" s="116"/>
      <c r="AX148" s="116"/>
      <c r="AY148" s="116"/>
      <c r="AZ148" s="116">
        <v>0</v>
      </c>
      <c r="BA148" s="116"/>
      <c r="BB148" s="116"/>
      <c r="BC148" s="116"/>
      <c r="BD148" s="116"/>
      <c r="BE148" s="116">
        <v>21</v>
      </c>
      <c r="BF148" s="116"/>
      <c r="BG148" s="116"/>
      <c r="BH148" s="116"/>
      <c r="BI148" s="116"/>
    </row>
    <row r="149" spans="1:61" s="117" customFormat="1" ht="15" customHeight="1">
      <c r="A149" s="38">
        <v>0</v>
      </c>
      <c r="B149" s="39"/>
      <c r="C149" s="39"/>
      <c r="D149" s="113" t="s">
        <v>262</v>
      </c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5"/>
      <c r="Q149" s="28" t="s">
        <v>259</v>
      </c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116">
        <v>3</v>
      </c>
      <c r="AG149" s="116"/>
      <c r="AH149" s="116"/>
      <c r="AI149" s="116"/>
      <c r="AJ149" s="116"/>
      <c r="AK149" s="116">
        <v>0</v>
      </c>
      <c r="AL149" s="116"/>
      <c r="AM149" s="116"/>
      <c r="AN149" s="116"/>
      <c r="AO149" s="116"/>
      <c r="AP149" s="116">
        <v>3</v>
      </c>
      <c r="AQ149" s="116"/>
      <c r="AR149" s="116"/>
      <c r="AS149" s="116"/>
      <c r="AT149" s="116"/>
      <c r="AU149" s="116">
        <v>3</v>
      </c>
      <c r="AV149" s="116"/>
      <c r="AW149" s="116"/>
      <c r="AX149" s="116"/>
      <c r="AY149" s="116"/>
      <c r="AZ149" s="116">
        <v>0</v>
      </c>
      <c r="BA149" s="116"/>
      <c r="BB149" s="116"/>
      <c r="BC149" s="116"/>
      <c r="BD149" s="116"/>
      <c r="BE149" s="116">
        <v>3</v>
      </c>
      <c r="BF149" s="116"/>
      <c r="BG149" s="116"/>
      <c r="BH149" s="116"/>
      <c r="BI149" s="116"/>
    </row>
    <row r="150" spans="1:61" s="6" customFormat="1" ht="14.25">
      <c r="A150" s="94">
        <v>0</v>
      </c>
      <c r="B150" s="95"/>
      <c r="C150" s="95"/>
      <c r="D150" s="110" t="s">
        <v>263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100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</row>
    <row r="151" spans="1:61" s="117" customFormat="1" ht="28.5" customHeight="1">
      <c r="A151" s="38">
        <v>0</v>
      </c>
      <c r="B151" s="39"/>
      <c r="C151" s="39"/>
      <c r="D151" s="113" t="s">
        <v>264</v>
      </c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5"/>
      <c r="Q151" s="28" t="s">
        <v>265</v>
      </c>
      <c r="R151" s="28"/>
      <c r="S151" s="28"/>
      <c r="T151" s="28"/>
      <c r="U151" s="28"/>
      <c r="V151" s="113" t="s">
        <v>266</v>
      </c>
      <c r="W151" s="118"/>
      <c r="X151" s="118"/>
      <c r="Y151" s="118"/>
      <c r="Z151" s="118"/>
      <c r="AA151" s="118"/>
      <c r="AB151" s="118"/>
      <c r="AC151" s="118"/>
      <c r="AD151" s="118"/>
      <c r="AE151" s="119"/>
      <c r="AF151" s="116">
        <v>2530</v>
      </c>
      <c r="AG151" s="116"/>
      <c r="AH151" s="116"/>
      <c r="AI151" s="116"/>
      <c r="AJ151" s="116"/>
      <c r="AK151" s="116">
        <v>0</v>
      </c>
      <c r="AL151" s="116"/>
      <c r="AM151" s="116"/>
      <c r="AN151" s="116"/>
      <c r="AO151" s="116"/>
      <c r="AP151" s="116">
        <v>2530</v>
      </c>
      <c r="AQ151" s="116"/>
      <c r="AR151" s="116"/>
      <c r="AS151" s="116"/>
      <c r="AT151" s="116"/>
      <c r="AU151" s="116">
        <v>2550</v>
      </c>
      <c r="AV151" s="116"/>
      <c r="AW151" s="116"/>
      <c r="AX151" s="116"/>
      <c r="AY151" s="116"/>
      <c r="AZ151" s="116">
        <v>0</v>
      </c>
      <c r="BA151" s="116"/>
      <c r="BB151" s="116"/>
      <c r="BC151" s="116"/>
      <c r="BD151" s="116"/>
      <c r="BE151" s="116">
        <v>2550</v>
      </c>
      <c r="BF151" s="116"/>
      <c r="BG151" s="116"/>
      <c r="BH151" s="116"/>
      <c r="BI151" s="116"/>
    </row>
    <row r="152" spans="1:61" s="117" customFormat="1" ht="30" customHeight="1">
      <c r="A152" s="38">
        <v>0</v>
      </c>
      <c r="B152" s="39"/>
      <c r="C152" s="39"/>
      <c r="D152" s="113" t="s">
        <v>267</v>
      </c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5"/>
      <c r="Q152" s="28" t="s">
        <v>265</v>
      </c>
      <c r="R152" s="28"/>
      <c r="S152" s="28"/>
      <c r="T152" s="28"/>
      <c r="U152" s="28"/>
      <c r="V152" s="113" t="s">
        <v>268</v>
      </c>
      <c r="W152" s="114"/>
      <c r="X152" s="114"/>
      <c r="Y152" s="114"/>
      <c r="Z152" s="114"/>
      <c r="AA152" s="114"/>
      <c r="AB152" s="114"/>
      <c r="AC152" s="114"/>
      <c r="AD152" s="114"/>
      <c r="AE152" s="115"/>
      <c r="AF152" s="116">
        <v>16</v>
      </c>
      <c r="AG152" s="116"/>
      <c r="AH152" s="116"/>
      <c r="AI152" s="116"/>
      <c r="AJ152" s="116"/>
      <c r="AK152" s="116">
        <v>0</v>
      </c>
      <c r="AL152" s="116"/>
      <c r="AM152" s="116"/>
      <c r="AN152" s="116"/>
      <c r="AO152" s="116"/>
      <c r="AP152" s="116">
        <v>16</v>
      </c>
      <c r="AQ152" s="116"/>
      <c r="AR152" s="116"/>
      <c r="AS152" s="116"/>
      <c r="AT152" s="116"/>
      <c r="AU152" s="116">
        <v>16</v>
      </c>
      <c r="AV152" s="116"/>
      <c r="AW152" s="116"/>
      <c r="AX152" s="116"/>
      <c r="AY152" s="116"/>
      <c r="AZ152" s="116">
        <v>0</v>
      </c>
      <c r="BA152" s="116"/>
      <c r="BB152" s="116"/>
      <c r="BC152" s="116"/>
      <c r="BD152" s="116"/>
      <c r="BE152" s="116">
        <v>16</v>
      </c>
      <c r="BF152" s="116"/>
      <c r="BG152" s="116"/>
      <c r="BH152" s="116"/>
      <c r="BI152" s="116"/>
    </row>
    <row r="153" spans="1:61" s="6" customFormat="1" ht="14.25">
      <c r="A153" s="94">
        <v>0</v>
      </c>
      <c r="B153" s="95"/>
      <c r="C153" s="95"/>
      <c r="D153" s="110" t="s">
        <v>269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100"/>
      <c r="Q153" s="108"/>
      <c r="R153" s="108"/>
      <c r="S153" s="108"/>
      <c r="T153" s="108"/>
      <c r="U153" s="108"/>
      <c r="V153" s="110"/>
      <c r="W153" s="99"/>
      <c r="X153" s="99"/>
      <c r="Y153" s="99"/>
      <c r="Z153" s="99"/>
      <c r="AA153" s="99"/>
      <c r="AB153" s="99"/>
      <c r="AC153" s="99"/>
      <c r="AD153" s="99"/>
      <c r="AE153" s="100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</row>
    <row r="154" spans="1:61" s="117" customFormat="1" ht="42.75" customHeight="1">
      <c r="A154" s="38">
        <v>0</v>
      </c>
      <c r="B154" s="39"/>
      <c r="C154" s="39"/>
      <c r="D154" s="113" t="s">
        <v>270</v>
      </c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5"/>
      <c r="Q154" s="28" t="s">
        <v>265</v>
      </c>
      <c r="R154" s="28"/>
      <c r="S154" s="28"/>
      <c r="T154" s="28"/>
      <c r="U154" s="28"/>
      <c r="V154" s="113" t="s">
        <v>271</v>
      </c>
      <c r="W154" s="114"/>
      <c r="X154" s="114"/>
      <c r="Y154" s="114"/>
      <c r="Z154" s="114"/>
      <c r="AA154" s="114"/>
      <c r="AB154" s="114"/>
      <c r="AC154" s="114"/>
      <c r="AD154" s="114"/>
      <c r="AE154" s="115"/>
      <c r="AF154" s="116">
        <v>105</v>
      </c>
      <c r="AG154" s="116"/>
      <c r="AH154" s="116"/>
      <c r="AI154" s="116"/>
      <c r="AJ154" s="116"/>
      <c r="AK154" s="116">
        <v>0</v>
      </c>
      <c r="AL154" s="116"/>
      <c r="AM154" s="116"/>
      <c r="AN154" s="116"/>
      <c r="AO154" s="116"/>
      <c r="AP154" s="116">
        <v>105</v>
      </c>
      <c r="AQ154" s="116"/>
      <c r="AR154" s="116"/>
      <c r="AS154" s="116"/>
      <c r="AT154" s="116"/>
      <c r="AU154" s="116">
        <v>106</v>
      </c>
      <c r="AV154" s="116"/>
      <c r="AW154" s="116"/>
      <c r="AX154" s="116"/>
      <c r="AY154" s="116"/>
      <c r="AZ154" s="116">
        <v>0</v>
      </c>
      <c r="BA154" s="116"/>
      <c r="BB154" s="116"/>
      <c r="BC154" s="116"/>
      <c r="BD154" s="116"/>
      <c r="BE154" s="116">
        <v>106</v>
      </c>
      <c r="BF154" s="116"/>
      <c r="BG154" s="116"/>
      <c r="BH154" s="116"/>
      <c r="BI154" s="116"/>
    </row>
    <row r="155" spans="1:61" s="117" customFormat="1" ht="30" customHeight="1">
      <c r="A155" s="38">
        <v>0</v>
      </c>
      <c r="B155" s="39"/>
      <c r="C155" s="39"/>
      <c r="D155" s="113" t="s">
        <v>272</v>
      </c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5"/>
      <c r="Q155" s="28" t="s">
        <v>265</v>
      </c>
      <c r="R155" s="28"/>
      <c r="S155" s="28"/>
      <c r="T155" s="28"/>
      <c r="U155" s="28"/>
      <c r="V155" s="113" t="s">
        <v>271</v>
      </c>
      <c r="W155" s="114"/>
      <c r="X155" s="114"/>
      <c r="Y155" s="114"/>
      <c r="Z155" s="114"/>
      <c r="AA155" s="114"/>
      <c r="AB155" s="114"/>
      <c r="AC155" s="114"/>
      <c r="AD155" s="114"/>
      <c r="AE155" s="115"/>
      <c r="AF155" s="116">
        <v>0.7</v>
      </c>
      <c r="AG155" s="116"/>
      <c r="AH155" s="116"/>
      <c r="AI155" s="116"/>
      <c r="AJ155" s="116"/>
      <c r="AK155" s="116">
        <v>0</v>
      </c>
      <c r="AL155" s="116"/>
      <c r="AM155" s="116"/>
      <c r="AN155" s="116"/>
      <c r="AO155" s="116"/>
      <c r="AP155" s="116">
        <v>0.7</v>
      </c>
      <c r="AQ155" s="116"/>
      <c r="AR155" s="116"/>
      <c r="AS155" s="116"/>
      <c r="AT155" s="116"/>
      <c r="AU155" s="116">
        <v>0.7</v>
      </c>
      <c r="AV155" s="116"/>
      <c r="AW155" s="116"/>
      <c r="AX155" s="116"/>
      <c r="AY155" s="116"/>
      <c r="AZ155" s="116">
        <v>0</v>
      </c>
      <c r="BA155" s="116"/>
      <c r="BB155" s="116"/>
      <c r="BC155" s="116"/>
      <c r="BD155" s="116"/>
      <c r="BE155" s="116">
        <v>0.7</v>
      </c>
      <c r="BF155" s="116"/>
      <c r="BG155" s="116"/>
      <c r="BH155" s="116"/>
      <c r="BI155" s="116"/>
    </row>
    <row r="156" spans="1:61" s="117" customFormat="1" ht="30" customHeight="1">
      <c r="A156" s="38">
        <v>0</v>
      </c>
      <c r="B156" s="39"/>
      <c r="C156" s="39"/>
      <c r="D156" s="113" t="s">
        <v>273</v>
      </c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5"/>
      <c r="Q156" s="28" t="s">
        <v>274</v>
      </c>
      <c r="R156" s="28"/>
      <c r="S156" s="28"/>
      <c r="T156" s="28"/>
      <c r="U156" s="28"/>
      <c r="V156" s="113" t="s">
        <v>271</v>
      </c>
      <c r="W156" s="114"/>
      <c r="X156" s="114"/>
      <c r="Y156" s="114"/>
      <c r="Z156" s="114"/>
      <c r="AA156" s="114"/>
      <c r="AB156" s="114"/>
      <c r="AC156" s="114"/>
      <c r="AD156" s="114"/>
      <c r="AE156" s="115"/>
      <c r="AF156" s="116">
        <v>203.33</v>
      </c>
      <c r="AG156" s="116"/>
      <c r="AH156" s="116"/>
      <c r="AI156" s="116"/>
      <c r="AJ156" s="116"/>
      <c r="AK156" s="116">
        <v>0</v>
      </c>
      <c r="AL156" s="116"/>
      <c r="AM156" s="116"/>
      <c r="AN156" s="116"/>
      <c r="AO156" s="116"/>
      <c r="AP156" s="116">
        <v>203.33</v>
      </c>
      <c r="AQ156" s="116"/>
      <c r="AR156" s="116"/>
      <c r="AS156" s="116"/>
      <c r="AT156" s="116"/>
      <c r="AU156" s="116">
        <v>204.35</v>
      </c>
      <c r="AV156" s="116"/>
      <c r="AW156" s="116"/>
      <c r="AX156" s="116"/>
      <c r="AY156" s="116"/>
      <c r="AZ156" s="116">
        <v>0</v>
      </c>
      <c r="BA156" s="116"/>
      <c r="BB156" s="116"/>
      <c r="BC156" s="116"/>
      <c r="BD156" s="116"/>
      <c r="BE156" s="116">
        <v>204.35</v>
      </c>
      <c r="BF156" s="116"/>
      <c r="BG156" s="116"/>
      <c r="BH156" s="116"/>
      <c r="BI156" s="116"/>
    </row>
    <row r="158" spans="1:64" ht="14.25" customHeight="1">
      <c r="A158" s="30" t="s">
        <v>193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</row>
    <row r="159" spans="1:70" ht="15" customHeight="1">
      <c r="A159" s="46" t="s">
        <v>303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</row>
    <row r="160" spans="1:70" ht="12.75" customHeight="1">
      <c r="A160" s="59" t="s">
        <v>88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1"/>
      <c r="U160" s="28" t="s">
        <v>304</v>
      </c>
      <c r="V160" s="28"/>
      <c r="W160" s="28"/>
      <c r="X160" s="28"/>
      <c r="Y160" s="28"/>
      <c r="Z160" s="28"/>
      <c r="AA160" s="28"/>
      <c r="AB160" s="28"/>
      <c r="AC160" s="28"/>
      <c r="AD160" s="28"/>
      <c r="AE160" s="28" t="s">
        <v>307</v>
      </c>
      <c r="AF160" s="28"/>
      <c r="AG160" s="28"/>
      <c r="AH160" s="28"/>
      <c r="AI160" s="28"/>
      <c r="AJ160" s="28"/>
      <c r="AK160" s="28"/>
      <c r="AL160" s="28"/>
      <c r="AM160" s="28"/>
      <c r="AN160" s="28"/>
      <c r="AO160" s="28" t="s">
        <v>314</v>
      </c>
      <c r="AP160" s="28"/>
      <c r="AQ160" s="28"/>
      <c r="AR160" s="28"/>
      <c r="AS160" s="28"/>
      <c r="AT160" s="28"/>
      <c r="AU160" s="28"/>
      <c r="AV160" s="28"/>
      <c r="AW160" s="28"/>
      <c r="AX160" s="28"/>
      <c r="AY160" s="28" t="s">
        <v>325</v>
      </c>
      <c r="AZ160" s="28"/>
      <c r="BA160" s="28"/>
      <c r="BB160" s="28"/>
      <c r="BC160" s="28"/>
      <c r="BD160" s="28"/>
      <c r="BE160" s="28"/>
      <c r="BF160" s="28"/>
      <c r="BG160" s="28"/>
      <c r="BH160" s="28"/>
      <c r="BI160" s="28" t="s">
        <v>330</v>
      </c>
      <c r="BJ160" s="28"/>
      <c r="BK160" s="28"/>
      <c r="BL160" s="28"/>
      <c r="BM160" s="28"/>
      <c r="BN160" s="28"/>
      <c r="BO160" s="28"/>
      <c r="BP160" s="28"/>
      <c r="BQ160" s="28"/>
      <c r="BR160" s="28"/>
    </row>
    <row r="161" spans="1:70" ht="30" customHeight="1">
      <c r="A161" s="62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4"/>
      <c r="U161" s="28" t="s">
        <v>73</v>
      </c>
      <c r="V161" s="28"/>
      <c r="W161" s="28"/>
      <c r="X161" s="28"/>
      <c r="Y161" s="28"/>
      <c r="Z161" s="28" t="s">
        <v>72</v>
      </c>
      <c r="AA161" s="28"/>
      <c r="AB161" s="28"/>
      <c r="AC161" s="28"/>
      <c r="AD161" s="28"/>
      <c r="AE161" s="28" t="s">
        <v>73</v>
      </c>
      <c r="AF161" s="28"/>
      <c r="AG161" s="28"/>
      <c r="AH161" s="28"/>
      <c r="AI161" s="28"/>
      <c r="AJ161" s="28" t="s">
        <v>72</v>
      </c>
      <c r="AK161" s="28"/>
      <c r="AL161" s="28"/>
      <c r="AM161" s="28"/>
      <c r="AN161" s="28"/>
      <c r="AO161" s="28" t="s">
        <v>73</v>
      </c>
      <c r="AP161" s="28"/>
      <c r="AQ161" s="28"/>
      <c r="AR161" s="28"/>
      <c r="AS161" s="28"/>
      <c r="AT161" s="28" t="s">
        <v>72</v>
      </c>
      <c r="AU161" s="28"/>
      <c r="AV161" s="28"/>
      <c r="AW161" s="28"/>
      <c r="AX161" s="28"/>
      <c r="AY161" s="28" t="s">
        <v>73</v>
      </c>
      <c r="AZ161" s="28"/>
      <c r="BA161" s="28"/>
      <c r="BB161" s="28"/>
      <c r="BC161" s="28"/>
      <c r="BD161" s="28" t="s">
        <v>72</v>
      </c>
      <c r="BE161" s="28"/>
      <c r="BF161" s="28"/>
      <c r="BG161" s="28"/>
      <c r="BH161" s="28"/>
      <c r="BI161" s="28" t="s">
        <v>73</v>
      </c>
      <c r="BJ161" s="28"/>
      <c r="BK161" s="28"/>
      <c r="BL161" s="28"/>
      <c r="BM161" s="28"/>
      <c r="BN161" s="28" t="s">
        <v>72</v>
      </c>
      <c r="BO161" s="28"/>
      <c r="BP161" s="28"/>
      <c r="BQ161" s="28"/>
      <c r="BR161" s="28"/>
    </row>
    <row r="162" spans="1:70" ht="15" customHeight="1">
      <c r="A162" s="35">
        <v>1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7"/>
      <c r="U162" s="28">
        <v>2</v>
      </c>
      <c r="V162" s="28"/>
      <c r="W162" s="28"/>
      <c r="X162" s="28"/>
      <c r="Y162" s="28"/>
      <c r="Z162" s="28">
        <v>3</v>
      </c>
      <c r="AA162" s="28"/>
      <c r="AB162" s="28"/>
      <c r="AC162" s="28"/>
      <c r="AD162" s="28"/>
      <c r="AE162" s="28">
        <v>4</v>
      </c>
      <c r="AF162" s="28"/>
      <c r="AG162" s="28"/>
      <c r="AH162" s="28"/>
      <c r="AI162" s="28"/>
      <c r="AJ162" s="28">
        <v>5</v>
      </c>
      <c r="AK162" s="28"/>
      <c r="AL162" s="28"/>
      <c r="AM162" s="28"/>
      <c r="AN162" s="28"/>
      <c r="AO162" s="28">
        <v>6</v>
      </c>
      <c r="AP162" s="28"/>
      <c r="AQ162" s="28"/>
      <c r="AR162" s="28"/>
      <c r="AS162" s="28"/>
      <c r="AT162" s="28">
        <v>7</v>
      </c>
      <c r="AU162" s="28"/>
      <c r="AV162" s="28"/>
      <c r="AW162" s="28"/>
      <c r="AX162" s="28"/>
      <c r="AY162" s="28">
        <v>8</v>
      </c>
      <c r="AZ162" s="28"/>
      <c r="BA162" s="28"/>
      <c r="BB162" s="28"/>
      <c r="BC162" s="28"/>
      <c r="BD162" s="28">
        <v>9</v>
      </c>
      <c r="BE162" s="28"/>
      <c r="BF162" s="28"/>
      <c r="BG162" s="28"/>
      <c r="BH162" s="28"/>
      <c r="BI162" s="28">
        <v>10</v>
      </c>
      <c r="BJ162" s="28"/>
      <c r="BK162" s="28"/>
      <c r="BL162" s="28"/>
      <c r="BM162" s="28"/>
      <c r="BN162" s="28">
        <v>11</v>
      </c>
      <c r="BO162" s="28"/>
      <c r="BP162" s="28"/>
      <c r="BQ162" s="28"/>
      <c r="BR162" s="28"/>
    </row>
    <row r="163" spans="1:79" s="1" customFormat="1" ht="15.75" customHeight="1" hidden="1">
      <c r="A163" s="38" t="s">
        <v>126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40"/>
      <c r="U163" s="27" t="s">
        <v>134</v>
      </c>
      <c r="V163" s="27"/>
      <c r="W163" s="27"/>
      <c r="X163" s="27"/>
      <c r="Y163" s="27"/>
      <c r="Z163" s="31" t="s">
        <v>135</v>
      </c>
      <c r="AA163" s="31"/>
      <c r="AB163" s="31"/>
      <c r="AC163" s="31"/>
      <c r="AD163" s="31"/>
      <c r="AE163" s="27" t="s">
        <v>136</v>
      </c>
      <c r="AF163" s="27"/>
      <c r="AG163" s="27"/>
      <c r="AH163" s="27"/>
      <c r="AI163" s="27"/>
      <c r="AJ163" s="31" t="s">
        <v>137</v>
      </c>
      <c r="AK163" s="31"/>
      <c r="AL163" s="31"/>
      <c r="AM163" s="31"/>
      <c r="AN163" s="31"/>
      <c r="AO163" s="27" t="s">
        <v>127</v>
      </c>
      <c r="AP163" s="27"/>
      <c r="AQ163" s="27"/>
      <c r="AR163" s="27"/>
      <c r="AS163" s="27"/>
      <c r="AT163" s="31" t="s">
        <v>128</v>
      </c>
      <c r="AU163" s="31"/>
      <c r="AV163" s="31"/>
      <c r="AW163" s="31"/>
      <c r="AX163" s="31"/>
      <c r="AY163" s="27" t="s">
        <v>129</v>
      </c>
      <c r="AZ163" s="27"/>
      <c r="BA163" s="27"/>
      <c r="BB163" s="27"/>
      <c r="BC163" s="27"/>
      <c r="BD163" s="31" t="s">
        <v>130</v>
      </c>
      <c r="BE163" s="31"/>
      <c r="BF163" s="31"/>
      <c r="BG163" s="31"/>
      <c r="BH163" s="31"/>
      <c r="BI163" s="27" t="s">
        <v>131</v>
      </c>
      <c r="BJ163" s="27"/>
      <c r="BK163" s="27"/>
      <c r="BL163" s="27"/>
      <c r="BM163" s="27"/>
      <c r="BN163" s="31" t="s">
        <v>132</v>
      </c>
      <c r="BO163" s="31"/>
      <c r="BP163" s="31"/>
      <c r="BQ163" s="31"/>
      <c r="BR163" s="31"/>
      <c r="CA163" t="s">
        <v>110</v>
      </c>
    </row>
    <row r="164" spans="1:79" s="6" customFormat="1" ht="12.75" customHeight="1">
      <c r="A164" s="98" t="s">
        <v>275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00"/>
      <c r="U164" s="120">
        <v>1320620</v>
      </c>
      <c r="V164" s="120"/>
      <c r="W164" s="120"/>
      <c r="X164" s="120"/>
      <c r="Y164" s="120"/>
      <c r="Z164" s="120">
        <v>0</v>
      </c>
      <c r="AA164" s="120"/>
      <c r="AB164" s="120"/>
      <c r="AC164" s="120"/>
      <c r="AD164" s="120"/>
      <c r="AE164" s="120">
        <v>1970538</v>
      </c>
      <c r="AF164" s="120"/>
      <c r="AG164" s="120"/>
      <c r="AH164" s="120"/>
      <c r="AI164" s="120"/>
      <c r="AJ164" s="120">
        <v>0</v>
      </c>
      <c r="AK164" s="120"/>
      <c r="AL164" s="120"/>
      <c r="AM164" s="120"/>
      <c r="AN164" s="120"/>
      <c r="AO164" s="120">
        <v>1720000</v>
      </c>
      <c r="AP164" s="120"/>
      <c r="AQ164" s="120"/>
      <c r="AR164" s="120"/>
      <c r="AS164" s="120"/>
      <c r="AT164" s="120">
        <v>0</v>
      </c>
      <c r="AU164" s="120"/>
      <c r="AV164" s="120"/>
      <c r="AW164" s="120"/>
      <c r="AX164" s="120"/>
      <c r="AY164" s="120">
        <v>1661610</v>
      </c>
      <c r="AZ164" s="120"/>
      <c r="BA164" s="120"/>
      <c r="BB164" s="120"/>
      <c r="BC164" s="120"/>
      <c r="BD164" s="120">
        <v>0</v>
      </c>
      <c r="BE164" s="120"/>
      <c r="BF164" s="120"/>
      <c r="BG164" s="120"/>
      <c r="BH164" s="120"/>
      <c r="BI164" s="120">
        <v>1666000</v>
      </c>
      <c r="BJ164" s="120"/>
      <c r="BK164" s="120"/>
      <c r="BL164" s="120"/>
      <c r="BM164" s="120"/>
      <c r="BN164" s="120">
        <v>0</v>
      </c>
      <c r="BO164" s="120"/>
      <c r="BP164" s="120"/>
      <c r="BQ164" s="120"/>
      <c r="BR164" s="120"/>
      <c r="CA164" s="6" t="s">
        <v>111</v>
      </c>
    </row>
    <row r="165" spans="1:70" s="5" customFormat="1" ht="12.75" customHeight="1">
      <c r="A165" s="41" t="s">
        <v>276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3"/>
      <c r="U165" s="66">
        <v>975014</v>
      </c>
      <c r="V165" s="66"/>
      <c r="W165" s="66"/>
      <c r="X165" s="66"/>
      <c r="Y165" s="66"/>
      <c r="Z165" s="66">
        <v>0</v>
      </c>
      <c r="AA165" s="66"/>
      <c r="AB165" s="66"/>
      <c r="AC165" s="66"/>
      <c r="AD165" s="66"/>
      <c r="AE165" s="66">
        <v>1602538</v>
      </c>
      <c r="AF165" s="66"/>
      <c r="AG165" s="66"/>
      <c r="AH165" s="66"/>
      <c r="AI165" s="66"/>
      <c r="AJ165" s="66">
        <v>0</v>
      </c>
      <c r="AK165" s="66"/>
      <c r="AL165" s="66"/>
      <c r="AM165" s="66"/>
      <c r="AN165" s="66"/>
      <c r="AO165" s="66">
        <v>1370000</v>
      </c>
      <c r="AP165" s="66"/>
      <c r="AQ165" s="66"/>
      <c r="AR165" s="66"/>
      <c r="AS165" s="66"/>
      <c r="AT165" s="66">
        <v>0</v>
      </c>
      <c r="AU165" s="66"/>
      <c r="AV165" s="66"/>
      <c r="AW165" s="66"/>
      <c r="AX165" s="66"/>
      <c r="AY165" s="66">
        <v>1310610</v>
      </c>
      <c r="AZ165" s="66"/>
      <c r="BA165" s="66"/>
      <c r="BB165" s="66"/>
      <c r="BC165" s="66"/>
      <c r="BD165" s="66">
        <v>0</v>
      </c>
      <c r="BE165" s="66"/>
      <c r="BF165" s="66"/>
      <c r="BG165" s="66"/>
      <c r="BH165" s="66"/>
      <c r="BI165" s="66">
        <v>1314000</v>
      </c>
      <c r="BJ165" s="66"/>
      <c r="BK165" s="66"/>
      <c r="BL165" s="66"/>
      <c r="BM165" s="66"/>
      <c r="BN165" s="66">
        <v>0</v>
      </c>
      <c r="BO165" s="66"/>
      <c r="BP165" s="66"/>
      <c r="BQ165" s="66"/>
      <c r="BR165" s="66"/>
    </row>
    <row r="166" spans="1:70" s="5" customFormat="1" ht="12.75" customHeight="1">
      <c r="A166" s="41" t="s">
        <v>277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3"/>
      <c r="U166" s="66">
        <v>345606</v>
      </c>
      <c r="V166" s="66"/>
      <c r="W166" s="66"/>
      <c r="X166" s="66"/>
      <c r="Y166" s="66"/>
      <c r="Z166" s="66">
        <v>0</v>
      </c>
      <c r="AA166" s="66"/>
      <c r="AB166" s="66"/>
      <c r="AC166" s="66"/>
      <c r="AD166" s="66"/>
      <c r="AE166" s="66">
        <v>368000</v>
      </c>
      <c r="AF166" s="66"/>
      <c r="AG166" s="66"/>
      <c r="AH166" s="66"/>
      <c r="AI166" s="66"/>
      <c r="AJ166" s="66">
        <v>0</v>
      </c>
      <c r="AK166" s="66"/>
      <c r="AL166" s="66"/>
      <c r="AM166" s="66"/>
      <c r="AN166" s="66"/>
      <c r="AO166" s="66">
        <v>350000</v>
      </c>
      <c r="AP166" s="66"/>
      <c r="AQ166" s="66"/>
      <c r="AR166" s="66"/>
      <c r="AS166" s="66"/>
      <c r="AT166" s="66">
        <v>0</v>
      </c>
      <c r="AU166" s="66"/>
      <c r="AV166" s="66"/>
      <c r="AW166" s="66"/>
      <c r="AX166" s="66"/>
      <c r="AY166" s="66">
        <v>351000</v>
      </c>
      <c r="AZ166" s="66"/>
      <c r="BA166" s="66"/>
      <c r="BB166" s="66"/>
      <c r="BC166" s="66"/>
      <c r="BD166" s="66">
        <v>0</v>
      </c>
      <c r="BE166" s="66"/>
      <c r="BF166" s="66"/>
      <c r="BG166" s="66"/>
      <c r="BH166" s="66"/>
      <c r="BI166" s="66">
        <v>352000</v>
      </c>
      <c r="BJ166" s="66"/>
      <c r="BK166" s="66"/>
      <c r="BL166" s="66"/>
      <c r="BM166" s="66"/>
      <c r="BN166" s="66">
        <v>0</v>
      </c>
      <c r="BO166" s="66"/>
      <c r="BP166" s="66"/>
      <c r="BQ166" s="66"/>
      <c r="BR166" s="66"/>
    </row>
    <row r="167" spans="1:70" s="5" customFormat="1" ht="12.75" customHeight="1">
      <c r="A167" s="41" t="s">
        <v>278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3"/>
      <c r="U167" s="66">
        <v>147973</v>
      </c>
      <c r="V167" s="66"/>
      <c r="W167" s="66"/>
      <c r="X167" s="66"/>
      <c r="Y167" s="66"/>
      <c r="Z167" s="66">
        <v>0</v>
      </c>
      <c r="AA167" s="66"/>
      <c r="AB167" s="66"/>
      <c r="AC167" s="66"/>
      <c r="AD167" s="66"/>
      <c r="AE167" s="66">
        <v>306000</v>
      </c>
      <c r="AF167" s="66"/>
      <c r="AG167" s="66"/>
      <c r="AH167" s="66"/>
      <c r="AI167" s="66"/>
      <c r="AJ167" s="66">
        <v>0</v>
      </c>
      <c r="AK167" s="66"/>
      <c r="AL167" s="66"/>
      <c r="AM167" s="66"/>
      <c r="AN167" s="66"/>
      <c r="AO167" s="66">
        <v>260000</v>
      </c>
      <c r="AP167" s="66"/>
      <c r="AQ167" s="66"/>
      <c r="AR167" s="66"/>
      <c r="AS167" s="66"/>
      <c r="AT167" s="66">
        <v>0</v>
      </c>
      <c r="AU167" s="66"/>
      <c r="AV167" s="66"/>
      <c r="AW167" s="66"/>
      <c r="AX167" s="66"/>
      <c r="AY167" s="66">
        <v>261000</v>
      </c>
      <c r="AZ167" s="66"/>
      <c r="BA167" s="66"/>
      <c r="BB167" s="66"/>
      <c r="BC167" s="66"/>
      <c r="BD167" s="66">
        <v>0</v>
      </c>
      <c r="BE167" s="66"/>
      <c r="BF167" s="66"/>
      <c r="BG167" s="66"/>
      <c r="BH167" s="66"/>
      <c r="BI167" s="66">
        <v>262000</v>
      </c>
      <c r="BJ167" s="66"/>
      <c r="BK167" s="66"/>
      <c r="BL167" s="66"/>
      <c r="BM167" s="66"/>
      <c r="BN167" s="66">
        <v>0</v>
      </c>
      <c r="BO167" s="66"/>
      <c r="BP167" s="66"/>
      <c r="BQ167" s="66"/>
      <c r="BR167" s="66"/>
    </row>
    <row r="168" spans="1:70" s="6" customFormat="1" ht="12.75" customHeight="1">
      <c r="A168" s="98" t="s">
        <v>279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0"/>
      <c r="U168" s="120">
        <v>416448</v>
      </c>
      <c r="V168" s="120"/>
      <c r="W168" s="120"/>
      <c r="X168" s="120"/>
      <c r="Y168" s="120"/>
      <c r="Z168" s="120">
        <v>0</v>
      </c>
      <c r="AA168" s="120"/>
      <c r="AB168" s="120"/>
      <c r="AC168" s="120"/>
      <c r="AD168" s="120"/>
      <c r="AE168" s="120">
        <v>544000</v>
      </c>
      <c r="AF168" s="120"/>
      <c r="AG168" s="120"/>
      <c r="AH168" s="120"/>
      <c r="AI168" s="120"/>
      <c r="AJ168" s="120">
        <v>0</v>
      </c>
      <c r="AK168" s="120"/>
      <c r="AL168" s="120"/>
      <c r="AM168" s="120"/>
      <c r="AN168" s="120"/>
      <c r="AO168" s="120">
        <v>455000</v>
      </c>
      <c r="AP168" s="120"/>
      <c r="AQ168" s="120"/>
      <c r="AR168" s="120"/>
      <c r="AS168" s="120"/>
      <c r="AT168" s="120">
        <v>0</v>
      </c>
      <c r="AU168" s="120"/>
      <c r="AV168" s="120"/>
      <c r="AW168" s="120"/>
      <c r="AX168" s="120"/>
      <c r="AY168" s="120">
        <v>457000</v>
      </c>
      <c r="AZ168" s="120"/>
      <c r="BA168" s="120"/>
      <c r="BB168" s="120"/>
      <c r="BC168" s="120"/>
      <c r="BD168" s="120">
        <v>0</v>
      </c>
      <c r="BE168" s="120"/>
      <c r="BF168" s="120"/>
      <c r="BG168" s="120"/>
      <c r="BH168" s="120"/>
      <c r="BI168" s="120">
        <v>464208</v>
      </c>
      <c r="BJ168" s="120"/>
      <c r="BK168" s="120"/>
      <c r="BL168" s="120"/>
      <c r="BM168" s="120"/>
      <c r="BN168" s="120">
        <v>0</v>
      </c>
      <c r="BO168" s="120"/>
      <c r="BP168" s="120"/>
      <c r="BQ168" s="120"/>
      <c r="BR168" s="120"/>
    </row>
    <row r="169" spans="1:70" s="5" customFormat="1" ht="12.75" customHeight="1">
      <c r="A169" s="41" t="s">
        <v>280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3"/>
      <c r="U169" s="66">
        <v>202579</v>
      </c>
      <c r="V169" s="66"/>
      <c r="W169" s="66"/>
      <c r="X169" s="66"/>
      <c r="Y169" s="66"/>
      <c r="Z169" s="66">
        <v>0</v>
      </c>
      <c r="AA169" s="66"/>
      <c r="AB169" s="66"/>
      <c r="AC169" s="66"/>
      <c r="AD169" s="66"/>
      <c r="AE169" s="66">
        <v>272000</v>
      </c>
      <c r="AF169" s="66"/>
      <c r="AG169" s="66"/>
      <c r="AH169" s="66"/>
      <c r="AI169" s="66"/>
      <c r="AJ169" s="66">
        <v>0</v>
      </c>
      <c r="AK169" s="66"/>
      <c r="AL169" s="66"/>
      <c r="AM169" s="66"/>
      <c r="AN169" s="66"/>
      <c r="AO169" s="66">
        <v>225000</v>
      </c>
      <c r="AP169" s="66"/>
      <c r="AQ169" s="66"/>
      <c r="AR169" s="66"/>
      <c r="AS169" s="66"/>
      <c r="AT169" s="66">
        <v>0</v>
      </c>
      <c r="AU169" s="66"/>
      <c r="AV169" s="66"/>
      <c r="AW169" s="66"/>
      <c r="AX169" s="66"/>
      <c r="AY169" s="66">
        <v>226000</v>
      </c>
      <c r="AZ169" s="66"/>
      <c r="BA169" s="66"/>
      <c r="BB169" s="66"/>
      <c r="BC169" s="66"/>
      <c r="BD169" s="66">
        <v>0</v>
      </c>
      <c r="BE169" s="66"/>
      <c r="BF169" s="66"/>
      <c r="BG169" s="66"/>
      <c r="BH169" s="66"/>
      <c r="BI169" s="66">
        <v>229208</v>
      </c>
      <c r="BJ169" s="66"/>
      <c r="BK169" s="66"/>
      <c r="BL169" s="66"/>
      <c r="BM169" s="66"/>
      <c r="BN169" s="66">
        <v>0</v>
      </c>
      <c r="BO169" s="66"/>
      <c r="BP169" s="66"/>
      <c r="BQ169" s="66"/>
      <c r="BR169" s="66"/>
    </row>
    <row r="170" spans="1:70" s="5" customFormat="1" ht="12.75" customHeight="1">
      <c r="A170" s="41" t="s">
        <v>281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3"/>
      <c r="U170" s="66">
        <v>213869</v>
      </c>
      <c r="V170" s="66"/>
      <c r="W170" s="66"/>
      <c r="X170" s="66"/>
      <c r="Y170" s="66"/>
      <c r="Z170" s="66">
        <v>0</v>
      </c>
      <c r="AA170" s="66"/>
      <c r="AB170" s="66"/>
      <c r="AC170" s="66"/>
      <c r="AD170" s="66"/>
      <c r="AE170" s="66">
        <v>272000</v>
      </c>
      <c r="AF170" s="66"/>
      <c r="AG170" s="66"/>
      <c r="AH170" s="66"/>
      <c r="AI170" s="66"/>
      <c r="AJ170" s="66">
        <v>0</v>
      </c>
      <c r="AK170" s="66"/>
      <c r="AL170" s="66"/>
      <c r="AM170" s="66"/>
      <c r="AN170" s="66"/>
      <c r="AO170" s="66">
        <v>230000</v>
      </c>
      <c r="AP170" s="66"/>
      <c r="AQ170" s="66"/>
      <c r="AR170" s="66"/>
      <c r="AS170" s="66"/>
      <c r="AT170" s="66">
        <v>0</v>
      </c>
      <c r="AU170" s="66"/>
      <c r="AV170" s="66"/>
      <c r="AW170" s="66"/>
      <c r="AX170" s="66"/>
      <c r="AY170" s="66">
        <v>231000</v>
      </c>
      <c r="AZ170" s="66"/>
      <c r="BA170" s="66"/>
      <c r="BB170" s="66"/>
      <c r="BC170" s="66"/>
      <c r="BD170" s="66">
        <v>0</v>
      </c>
      <c r="BE170" s="66"/>
      <c r="BF170" s="66"/>
      <c r="BG170" s="66"/>
      <c r="BH170" s="66"/>
      <c r="BI170" s="66">
        <v>235000</v>
      </c>
      <c r="BJ170" s="66"/>
      <c r="BK170" s="66"/>
      <c r="BL170" s="66"/>
      <c r="BM170" s="66"/>
      <c r="BN170" s="66">
        <v>0</v>
      </c>
      <c r="BO170" s="66"/>
      <c r="BP170" s="66"/>
      <c r="BQ170" s="66"/>
      <c r="BR170" s="66"/>
    </row>
    <row r="171" spans="1:70" s="6" customFormat="1" ht="25.5" customHeight="1">
      <c r="A171" s="98" t="s">
        <v>282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100"/>
      <c r="U171" s="120">
        <v>1108249</v>
      </c>
      <c r="V171" s="120"/>
      <c r="W171" s="120"/>
      <c r="X171" s="120"/>
      <c r="Y171" s="120"/>
      <c r="Z171" s="120">
        <v>0</v>
      </c>
      <c r="AA171" s="120"/>
      <c r="AB171" s="120"/>
      <c r="AC171" s="120"/>
      <c r="AD171" s="120"/>
      <c r="AE171" s="120">
        <v>1326000</v>
      </c>
      <c r="AF171" s="120"/>
      <c r="AG171" s="120"/>
      <c r="AH171" s="120"/>
      <c r="AI171" s="120"/>
      <c r="AJ171" s="120">
        <v>0</v>
      </c>
      <c r="AK171" s="120"/>
      <c r="AL171" s="120"/>
      <c r="AM171" s="120"/>
      <c r="AN171" s="120"/>
      <c r="AO171" s="120">
        <v>1300000</v>
      </c>
      <c r="AP171" s="120"/>
      <c r="AQ171" s="120"/>
      <c r="AR171" s="120"/>
      <c r="AS171" s="120"/>
      <c r="AT171" s="120">
        <v>0</v>
      </c>
      <c r="AU171" s="120"/>
      <c r="AV171" s="120"/>
      <c r="AW171" s="120"/>
      <c r="AX171" s="120"/>
      <c r="AY171" s="120">
        <v>1304000</v>
      </c>
      <c r="AZ171" s="120"/>
      <c r="BA171" s="120"/>
      <c r="BB171" s="120"/>
      <c r="BC171" s="120"/>
      <c r="BD171" s="120">
        <v>0</v>
      </c>
      <c r="BE171" s="120"/>
      <c r="BF171" s="120"/>
      <c r="BG171" s="120"/>
      <c r="BH171" s="120"/>
      <c r="BI171" s="120">
        <v>1310000</v>
      </c>
      <c r="BJ171" s="120"/>
      <c r="BK171" s="120"/>
      <c r="BL171" s="120"/>
      <c r="BM171" s="120"/>
      <c r="BN171" s="120">
        <v>0</v>
      </c>
      <c r="BO171" s="120"/>
      <c r="BP171" s="120"/>
      <c r="BQ171" s="120"/>
      <c r="BR171" s="120"/>
    </row>
    <row r="172" spans="1:70" s="5" customFormat="1" ht="12.75" customHeight="1">
      <c r="A172" s="41" t="s">
        <v>283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3"/>
      <c r="U172" s="66">
        <v>1108249</v>
      </c>
      <c r="V172" s="66"/>
      <c r="W172" s="66"/>
      <c r="X172" s="66"/>
      <c r="Y172" s="66"/>
      <c r="Z172" s="66">
        <v>0</v>
      </c>
      <c r="AA172" s="66"/>
      <c r="AB172" s="66"/>
      <c r="AC172" s="66"/>
      <c r="AD172" s="66"/>
      <c r="AE172" s="66">
        <v>1326000</v>
      </c>
      <c r="AF172" s="66"/>
      <c r="AG172" s="66"/>
      <c r="AH172" s="66"/>
      <c r="AI172" s="66"/>
      <c r="AJ172" s="66">
        <v>0</v>
      </c>
      <c r="AK172" s="66"/>
      <c r="AL172" s="66"/>
      <c r="AM172" s="66"/>
      <c r="AN172" s="66"/>
      <c r="AO172" s="66">
        <v>1300000</v>
      </c>
      <c r="AP172" s="66"/>
      <c r="AQ172" s="66"/>
      <c r="AR172" s="66"/>
      <c r="AS172" s="66"/>
      <c r="AT172" s="66">
        <v>0</v>
      </c>
      <c r="AU172" s="66"/>
      <c r="AV172" s="66"/>
      <c r="AW172" s="66"/>
      <c r="AX172" s="66"/>
      <c r="AY172" s="66">
        <v>1304000</v>
      </c>
      <c r="AZ172" s="66"/>
      <c r="BA172" s="66"/>
      <c r="BB172" s="66"/>
      <c r="BC172" s="66"/>
      <c r="BD172" s="66">
        <v>0</v>
      </c>
      <c r="BE172" s="66"/>
      <c r="BF172" s="66"/>
      <c r="BG172" s="66"/>
      <c r="BH172" s="66"/>
      <c r="BI172" s="66">
        <v>1310000</v>
      </c>
      <c r="BJ172" s="66"/>
      <c r="BK172" s="66"/>
      <c r="BL172" s="66"/>
      <c r="BM172" s="66"/>
      <c r="BN172" s="66">
        <v>0</v>
      </c>
      <c r="BO172" s="66"/>
      <c r="BP172" s="66"/>
      <c r="BQ172" s="66"/>
      <c r="BR172" s="66"/>
    </row>
    <row r="173" spans="1:70" s="5" customFormat="1" ht="12.75" customHeight="1">
      <c r="A173" s="41" t="s">
        <v>284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3"/>
      <c r="U173" s="66">
        <v>29149</v>
      </c>
      <c r="V173" s="66"/>
      <c r="W173" s="66"/>
      <c r="X173" s="66"/>
      <c r="Y173" s="66"/>
      <c r="Z173" s="66">
        <v>0</v>
      </c>
      <c r="AA173" s="66"/>
      <c r="AB173" s="66"/>
      <c r="AC173" s="66"/>
      <c r="AD173" s="66"/>
      <c r="AE173" s="66">
        <v>0</v>
      </c>
      <c r="AF173" s="66"/>
      <c r="AG173" s="66"/>
      <c r="AH173" s="66"/>
      <c r="AI173" s="66"/>
      <c r="AJ173" s="66">
        <v>0</v>
      </c>
      <c r="AK173" s="66"/>
      <c r="AL173" s="66"/>
      <c r="AM173" s="66"/>
      <c r="AN173" s="66"/>
      <c r="AO173" s="66">
        <v>35000</v>
      </c>
      <c r="AP173" s="66"/>
      <c r="AQ173" s="66"/>
      <c r="AR173" s="66"/>
      <c r="AS173" s="66"/>
      <c r="AT173" s="66">
        <v>0</v>
      </c>
      <c r="AU173" s="66"/>
      <c r="AV173" s="66"/>
      <c r="AW173" s="66"/>
      <c r="AX173" s="66"/>
      <c r="AY173" s="66">
        <v>36000</v>
      </c>
      <c r="AZ173" s="66"/>
      <c r="BA173" s="66"/>
      <c r="BB173" s="66"/>
      <c r="BC173" s="66"/>
      <c r="BD173" s="66">
        <v>0</v>
      </c>
      <c r="BE173" s="66"/>
      <c r="BF173" s="66"/>
      <c r="BG173" s="66"/>
      <c r="BH173" s="66"/>
      <c r="BI173" s="66">
        <v>36000</v>
      </c>
      <c r="BJ173" s="66"/>
      <c r="BK173" s="66"/>
      <c r="BL173" s="66"/>
      <c r="BM173" s="66"/>
      <c r="BN173" s="66">
        <v>0</v>
      </c>
      <c r="BO173" s="66"/>
      <c r="BP173" s="66"/>
      <c r="BQ173" s="66"/>
      <c r="BR173" s="66"/>
    </row>
    <row r="174" spans="1:70" s="6" customFormat="1" ht="12.75" customHeight="1">
      <c r="A174" s="98" t="s">
        <v>216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00"/>
      <c r="U174" s="120">
        <v>3022439</v>
      </c>
      <c r="V174" s="120"/>
      <c r="W174" s="120"/>
      <c r="X174" s="120"/>
      <c r="Y174" s="120"/>
      <c r="Z174" s="120">
        <v>0</v>
      </c>
      <c r="AA174" s="120"/>
      <c r="AB174" s="120"/>
      <c r="AC174" s="120"/>
      <c r="AD174" s="120"/>
      <c r="AE174" s="120">
        <v>4146538</v>
      </c>
      <c r="AF174" s="120"/>
      <c r="AG174" s="120"/>
      <c r="AH174" s="120"/>
      <c r="AI174" s="120"/>
      <c r="AJ174" s="120">
        <v>0</v>
      </c>
      <c r="AK174" s="120"/>
      <c r="AL174" s="120"/>
      <c r="AM174" s="120"/>
      <c r="AN174" s="120"/>
      <c r="AO174" s="120">
        <v>3770000</v>
      </c>
      <c r="AP174" s="120"/>
      <c r="AQ174" s="120"/>
      <c r="AR174" s="120"/>
      <c r="AS174" s="120"/>
      <c r="AT174" s="120">
        <v>0</v>
      </c>
      <c r="AU174" s="120"/>
      <c r="AV174" s="120"/>
      <c r="AW174" s="120"/>
      <c r="AX174" s="120"/>
      <c r="AY174" s="120">
        <v>3719610</v>
      </c>
      <c r="AZ174" s="120"/>
      <c r="BA174" s="120"/>
      <c r="BB174" s="120"/>
      <c r="BC174" s="120"/>
      <c r="BD174" s="120">
        <v>0</v>
      </c>
      <c r="BE174" s="120"/>
      <c r="BF174" s="120"/>
      <c r="BG174" s="120"/>
      <c r="BH174" s="120"/>
      <c r="BI174" s="120">
        <v>3738208</v>
      </c>
      <c r="BJ174" s="120"/>
      <c r="BK174" s="120"/>
      <c r="BL174" s="120"/>
      <c r="BM174" s="120"/>
      <c r="BN174" s="120">
        <v>0</v>
      </c>
      <c r="BO174" s="120"/>
      <c r="BP174" s="120"/>
      <c r="BQ174" s="120"/>
      <c r="BR174" s="120"/>
    </row>
    <row r="175" spans="1:70" s="5" customFormat="1" ht="38.25" customHeight="1">
      <c r="A175" s="41" t="s">
        <v>285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3"/>
      <c r="U175" s="66" t="s">
        <v>242</v>
      </c>
      <c r="V175" s="66"/>
      <c r="W175" s="66"/>
      <c r="X175" s="66"/>
      <c r="Y175" s="66"/>
      <c r="Z175" s="66"/>
      <c r="AA175" s="66"/>
      <c r="AB175" s="66"/>
      <c r="AC175" s="66"/>
      <c r="AD175" s="66"/>
      <c r="AE175" s="66" t="s">
        <v>242</v>
      </c>
      <c r="AF175" s="66"/>
      <c r="AG175" s="66"/>
      <c r="AH175" s="66"/>
      <c r="AI175" s="66"/>
      <c r="AJ175" s="66"/>
      <c r="AK175" s="66"/>
      <c r="AL175" s="66"/>
      <c r="AM175" s="66"/>
      <c r="AN175" s="66"/>
      <c r="AO175" s="66" t="s">
        <v>242</v>
      </c>
      <c r="AP175" s="66"/>
      <c r="AQ175" s="66"/>
      <c r="AR175" s="66"/>
      <c r="AS175" s="66"/>
      <c r="AT175" s="66"/>
      <c r="AU175" s="66"/>
      <c r="AV175" s="66"/>
      <c r="AW175" s="66"/>
      <c r="AX175" s="66"/>
      <c r="AY175" s="66" t="s">
        <v>242</v>
      </c>
      <c r="AZ175" s="66"/>
      <c r="BA175" s="66"/>
      <c r="BB175" s="66"/>
      <c r="BC175" s="66"/>
      <c r="BD175" s="66"/>
      <c r="BE175" s="66"/>
      <c r="BF175" s="66"/>
      <c r="BG175" s="66"/>
      <c r="BH175" s="66"/>
      <c r="BI175" s="66" t="s">
        <v>242</v>
      </c>
      <c r="BJ175" s="66"/>
      <c r="BK175" s="66"/>
      <c r="BL175" s="66"/>
      <c r="BM175" s="66"/>
      <c r="BN175" s="66"/>
      <c r="BO175" s="66"/>
      <c r="BP175" s="66"/>
      <c r="BQ175" s="66"/>
      <c r="BR175" s="66"/>
    </row>
    <row r="178" spans="1:64" ht="14.25" customHeight="1">
      <c r="A178" s="30" t="s">
        <v>194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</row>
    <row r="179" spans="1:64" ht="15" customHeight="1">
      <c r="A179" s="59" t="s">
        <v>75</v>
      </c>
      <c r="B179" s="60"/>
      <c r="C179" s="60"/>
      <c r="D179" s="59" t="s">
        <v>79</v>
      </c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1"/>
      <c r="W179" s="28" t="s">
        <v>304</v>
      </c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 t="s">
        <v>308</v>
      </c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 t="s">
        <v>319</v>
      </c>
      <c r="AV179" s="28"/>
      <c r="AW179" s="28"/>
      <c r="AX179" s="28"/>
      <c r="AY179" s="28"/>
      <c r="AZ179" s="28"/>
      <c r="BA179" s="28" t="s">
        <v>326</v>
      </c>
      <c r="BB179" s="28"/>
      <c r="BC179" s="28"/>
      <c r="BD179" s="28"/>
      <c r="BE179" s="28"/>
      <c r="BF179" s="28"/>
      <c r="BG179" s="28" t="s">
        <v>335</v>
      </c>
      <c r="BH179" s="28"/>
      <c r="BI179" s="28"/>
      <c r="BJ179" s="28"/>
      <c r="BK179" s="28"/>
      <c r="BL179" s="28"/>
    </row>
    <row r="180" spans="1:64" ht="15" customHeight="1">
      <c r="A180" s="77"/>
      <c r="B180" s="78"/>
      <c r="C180" s="78"/>
      <c r="D180" s="77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9"/>
      <c r="W180" s="28" t="s">
        <v>73</v>
      </c>
      <c r="X180" s="28"/>
      <c r="Y180" s="28"/>
      <c r="Z180" s="28"/>
      <c r="AA180" s="28"/>
      <c r="AB180" s="28"/>
      <c r="AC180" s="28" t="s">
        <v>72</v>
      </c>
      <c r="AD180" s="28"/>
      <c r="AE180" s="28"/>
      <c r="AF180" s="28"/>
      <c r="AG180" s="28"/>
      <c r="AH180" s="28"/>
      <c r="AI180" s="28" t="s">
        <v>73</v>
      </c>
      <c r="AJ180" s="28"/>
      <c r="AK180" s="28"/>
      <c r="AL180" s="28"/>
      <c r="AM180" s="28"/>
      <c r="AN180" s="28"/>
      <c r="AO180" s="28" t="s">
        <v>72</v>
      </c>
      <c r="AP180" s="28"/>
      <c r="AQ180" s="28"/>
      <c r="AR180" s="28"/>
      <c r="AS180" s="28"/>
      <c r="AT180" s="28"/>
      <c r="AU180" s="80" t="s">
        <v>73</v>
      </c>
      <c r="AV180" s="80"/>
      <c r="AW180" s="80"/>
      <c r="AX180" s="80" t="s">
        <v>72</v>
      </c>
      <c r="AY180" s="80"/>
      <c r="AZ180" s="80"/>
      <c r="BA180" s="80" t="s">
        <v>73</v>
      </c>
      <c r="BB180" s="80"/>
      <c r="BC180" s="80"/>
      <c r="BD180" s="80" t="s">
        <v>72</v>
      </c>
      <c r="BE180" s="80"/>
      <c r="BF180" s="80"/>
      <c r="BG180" s="80" t="s">
        <v>73</v>
      </c>
      <c r="BH180" s="80"/>
      <c r="BI180" s="80"/>
      <c r="BJ180" s="80" t="s">
        <v>72</v>
      </c>
      <c r="BK180" s="80"/>
      <c r="BL180" s="80"/>
    </row>
    <row r="181" spans="1:64" ht="57" customHeight="1">
      <c r="A181" s="62"/>
      <c r="B181" s="63"/>
      <c r="C181" s="63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4"/>
      <c r="W181" s="28" t="s">
        <v>81</v>
      </c>
      <c r="X181" s="28"/>
      <c r="Y181" s="28"/>
      <c r="Z181" s="28" t="s">
        <v>80</v>
      </c>
      <c r="AA181" s="28"/>
      <c r="AB181" s="28"/>
      <c r="AC181" s="28" t="s">
        <v>81</v>
      </c>
      <c r="AD181" s="28"/>
      <c r="AE181" s="28"/>
      <c r="AF181" s="28" t="s">
        <v>80</v>
      </c>
      <c r="AG181" s="28"/>
      <c r="AH181" s="28"/>
      <c r="AI181" s="28" t="s">
        <v>81</v>
      </c>
      <c r="AJ181" s="28"/>
      <c r="AK181" s="28"/>
      <c r="AL181" s="28" t="s">
        <v>80</v>
      </c>
      <c r="AM181" s="28"/>
      <c r="AN181" s="28"/>
      <c r="AO181" s="28" t="s">
        <v>81</v>
      </c>
      <c r="AP181" s="28"/>
      <c r="AQ181" s="28"/>
      <c r="AR181" s="28" t="s">
        <v>80</v>
      </c>
      <c r="AS181" s="28"/>
      <c r="AT181" s="28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</row>
    <row r="182" spans="1:64" ht="15" customHeight="1">
      <c r="A182" s="35">
        <v>1</v>
      </c>
      <c r="B182" s="36"/>
      <c r="C182" s="36"/>
      <c r="D182" s="35">
        <v>2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7"/>
      <c r="W182" s="28">
        <v>3</v>
      </c>
      <c r="X182" s="28"/>
      <c r="Y182" s="28"/>
      <c r="Z182" s="28">
        <v>4</v>
      </c>
      <c r="AA182" s="28"/>
      <c r="AB182" s="28"/>
      <c r="AC182" s="28">
        <v>5</v>
      </c>
      <c r="AD182" s="28"/>
      <c r="AE182" s="28"/>
      <c r="AF182" s="28">
        <v>6</v>
      </c>
      <c r="AG182" s="28"/>
      <c r="AH182" s="28"/>
      <c r="AI182" s="28">
        <v>7</v>
      </c>
      <c r="AJ182" s="28"/>
      <c r="AK182" s="28"/>
      <c r="AL182" s="28">
        <v>8</v>
      </c>
      <c r="AM182" s="28"/>
      <c r="AN182" s="28"/>
      <c r="AO182" s="28">
        <v>9</v>
      </c>
      <c r="AP182" s="28"/>
      <c r="AQ182" s="28"/>
      <c r="AR182" s="28">
        <v>10</v>
      </c>
      <c r="AS182" s="28"/>
      <c r="AT182" s="28"/>
      <c r="AU182" s="28">
        <v>11</v>
      </c>
      <c r="AV182" s="28"/>
      <c r="AW182" s="28"/>
      <c r="AX182" s="28">
        <v>12</v>
      </c>
      <c r="AY182" s="28"/>
      <c r="AZ182" s="28"/>
      <c r="BA182" s="28">
        <v>13</v>
      </c>
      <c r="BB182" s="28"/>
      <c r="BC182" s="28"/>
      <c r="BD182" s="28">
        <v>14</v>
      </c>
      <c r="BE182" s="28"/>
      <c r="BF182" s="28"/>
      <c r="BG182" s="28">
        <v>15</v>
      </c>
      <c r="BH182" s="28"/>
      <c r="BI182" s="28"/>
      <c r="BJ182" s="28">
        <v>16</v>
      </c>
      <c r="BK182" s="28"/>
      <c r="BL182" s="28"/>
    </row>
    <row r="183" spans="1:79" s="1" customFormat="1" ht="12.75" customHeight="1" hidden="1">
      <c r="A183" s="38" t="s">
        <v>138</v>
      </c>
      <c r="B183" s="39"/>
      <c r="C183" s="39"/>
      <c r="D183" s="38" t="s">
        <v>126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40"/>
      <c r="W183" s="27" t="s">
        <v>141</v>
      </c>
      <c r="X183" s="27"/>
      <c r="Y183" s="27"/>
      <c r="Z183" s="27" t="s">
        <v>142</v>
      </c>
      <c r="AA183" s="27"/>
      <c r="AB183" s="27"/>
      <c r="AC183" s="31" t="s">
        <v>143</v>
      </c>
      <c r="AD183" s="31"/>
      <c r="AE183" s="31"/>
      <c r="AF183" s="31" t="s">
        <v>144</v>
      </c>
      <c r="AG183" s="31"/>
      <c r="AH183" s="31"/>
      <c r="AI183" s="27" t="s">
        <v>145</v>
      </c>
      <c r="AJ183" s="27"/>
      <c r="AK183" s="27"/>
      <c r="AL183" s="27" t="s">
        <v>146</v>
      </c>
      <c r="AM183" s="27"/>
      <c r="AN183" s="27"/>
      <c r="AO183" s="31" t="s">
        <v>173</v>
      </c>
      <c r="AP183" s="31"/>
      <c r="AQ183" s="31"/>
      <c r="AR183" s="31" t="s">
        <v>147</v>
      </c>
      <c r="AS183" s="31"/>
      <c r="AT183" s="31"/>
      <c r="AU183" s="27" t="s">
        <v>174</v>
      </c>
      <c r="AV183" s="27"/>
      <c r="AW183" s="27"/>
      <c r="AX183" s="31" t="s">
        <v>175</v>
      </c>
      <c r="AY183" s="31"/>
      <c r="AZ183" s="31"/>
      <c r="BA183" s="27" t="s">
        <v>176</v>
      </c>
      <c r="BB183" s="27"/>
      <c r="BC183" s="27"/>
      <c r="BD183" s="31" t="s">
        <v>177</v>
      </c>
      <c r="BE183" s="31"/>
      <c r="BF183" s="31"/>
      <c r="BG183" s="27" t="s">
        <v>178</v>
      </c>
      <c r="BH183" s="27"/>
      <c r="BI183" s="27"/>
      <c r="BJ183" s="31" t="s">
        <v>179</v>
      </c>
      <c r="BK183" s="31"/>
      <c r="BL183" s="31"/>
      <c r="CA183" s="1" t="s">
        <v>172</v>
      </c>
    </row>
    <row r="184" spans="1:79" s="5" customFormat="1" ht="12.75" customHeight="1">
      <c r="A184" s="38">
        <v>1</v>
      </c>
      <c r="B184" s="39"/>
      <c r="C184" s="39"/>
      <c r="D184" s="41" t="s">
        <v>286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3"/>
      <c r="W184" s="83">
        <v>18</v>
      </c>
      <c r="X184" s="83"/>
      <c r="Y184" s="83"/>
      <c r="Z184" s="83">
        <v>18</v>
      </c>
      <c r="AA184" s="83"/>
      <c r="AB184" s="83"/>
      <c r="AC184" s="83">
        <v>0</v>
      </c>
      <c r="AD184" s="83"/>
      <c r="AE184" s="83"/>
      <c r="AF184" s="83">
        <v>0</v>
      </c>
      <c r="AG184" s="83"/>
      <c r="AH184" s="83"/>
      <c r="AI184" s="83">
        <v>24</v>
      </c>
      <c r="AJ184" s="83"/>
      <c r="AK184" s="83"/>
      <c r="AL184" s="83">
        <v>22</v>
      </c>
      <c r="AM184" s="83"/>
      <c r="AN184" s="83"/>
      <c r="AO184" s="83">
        <v>0</v>
      </c>
      <c r="AP184" s="83"/>
      <c r="AQ184" s="83"/>
      <c r="AR184" s="83">
        <v>0</v>
      </c>
      <c r="AS184" s="83"/>
      <c r="AT184" s="83"/>
      <c r="AU184" s="83">
        <v>24</v>
      </c>
      <c r="AV184" s="83"/>
      <c r="AW184" s="83"/>
      <c r="AX184" s="83">
        <v>0</v>
      </c>
      <c r="AY184" s="83"/>
      <c r="AZ184" s="83"/>
      <c r="BA184" s="83">
        <v>24</v>
      </c>
      <c r="BB184" s="83"/>
      <c r="BC184" s="83"/>
      <c r="BD184" s="83">
        <v>0</v>
      </c>
      <c r="BE184" s="83"/>
      <c r="BF184" s="83"/>
      <c r="BG184" s="83">
        <v>24</v>
      </c>
      <c r="BH184" s="83"/>
      <c r="BI184" s="83"/>
      <c r="BJ184" s="83">
        <v>0</v>
      </c>
      <c r="BK184" s="83"/>
      <c r="BL184" s="83"/>
      <c r="CA184" s="5" t="s">
        <v>112</v>
      </c>
    </row>
    <row r="185" spans="1:64" s="6" customFormat="1" ht="12.75" customHeight="1">
      <c r="A185" s="94">
        <v>2</v>
      </c>
      <c r="B185" s="95"/>
      <c r="C185" s="95"/>
      <c r="D185" s="98" t="s">
        <v>287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100"/>
      <c r="W185" s="109">
        <v>18</v>
      </c>
      <c r="X185" s="109"/>
      <c r="Y185" s="109"/>
      <c r="Z185" s="109">
        <v>18</v>
      </c>
      <c r="AA185" s="109"/>
      <c r="AB185" s="109"/>
      <c r="AC185" s="109">
        <v>0</v>
      </c>
      <c r="AD185" s="109"/>
      <c r="AE185" s="109"/>
      <c r="AF185" s="109">
        <v>0</v>
      </c>
      <c r="AG185" s="109"/>
      <c r="AH185" s="109"/>
      <c r="AI185" s="109">
        <v>24</v>
      </c>
      <c r="AJ185" s="109"/>
      <c r="AK185" s="109"/>
      <c r="AL185" s="109">
        <v>22</v>
      </c>
      <c r="AM185" s="109"/>
      <c r="AN185" s="109"/>
      <c r="AO185" s="109">
        <v>0</v>
      </c>
      <c r="AP185" s="109"/>
      <c r="AQ185" s="109"/>
      <c r="AR185" s="109">
        <v>0</v>
      </c>
      <c r="AS185" s="109"/>
      <c r="AT185" s="109"/>
      <c r="AU185" s="109">
        <v>24</v>
      </c>
      <c r="AV185" s="109"/>
      <c r="AW185" s="109"/>
      <c r="AX185" s="109">
        <v>0</v>
      </c>
      <c r="AY185" s="109"/>
      <c r="AZ185" s="109"/>
      <c r="BA185" s="109">
        <v>24</v>
      </c>
      <c r="BB185" s="109"/>
      <c r="BC185" s="109"/>
      <c r="BD185" s="109">
        <v>0</v>
      </c>
      <c r="BE185" s="109"/>
      <c r="BF185" s="109"/>
      <c r="BG185" s="109">
        <v>24</v>
      </c>
      <c r="BH185" s="109"/>
      <c r="BI185" s="109"/>
      <c r="BJ185" s="109">
        <v>0</v>
      </c>
      <c r="BK185" s="109"/>
      <c r="BL185" s="109"/>
    </row>
    <row r="186" spans="1:64" s="5" customFormat="1" ht="25.5" customHeight="1">
      <c r="A186" s="38">
        <v>3</v>
      </c>
      <c r="B186" s="39"/>
      <c r="C186" s="39"/>
      <c r="D186" s="41" t="s">
        <v>288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3"/>
      <c r="W186" s="83" t="s">
        <v>242</v>
      </c>
      <c r="X186" s="83"/>
      <c r="Y186" s="83"/>
      <c r="Z186" s="83" t="s">
        <v>242</v>
      </c>
      <c r="AA186" s="83"/>
      <c r="AB186" s="83"/>
      <c r="AC186" s="83"/>
      <c r="AD186" s="83"/>
      <c r="AE186" s="83"/>
      <c r="AF186" s="83"/>
      <c r="AG186" s="83"/>
      <c r="AH186" s="83"/>
      <c r="AI186" s="83" t="s">
        <v>242</v>
      </c>
      <c r="AJ186" s="83"/>
      <c r="AK186" s="83"/>
      <c r="AL186" s="83" t="s">
        <v>242</v>
      </c>
      <c r="AM186" s="83"/>
      <c r="AN186" s="83"/>
      <c r="AO186" s="83"/>
      <c r="AP186" s="83"/>
      <c r="AQ186" s="83"/>
      <c r="AR186" s="83"/>
      <c r="AS186" s="83"/>
      <c r="AT186" s="83"/>
      <c r="AU186" s="83" t="s">
        <v>242</v>
      </c>
      <c r="AV186" s="83"/>
      <c r="AW186" s="83"/>
      <c r="AX186" s="83"/>
      <c r="AY186" s="83"/>
      <c r="AZ186" s="83"/>
      <c r="BA186" s="83" t="s">
        <v>242</v>
      </c>
      <c r="BB186" s="83"/>
      <c r="BC186" s="83"/>
      <c r="BD186" s="83"/>
      <c r="BE186" s="83"/>
      <c r="BF186" s="83"/>
      <c r="BG186" s="83" t="s">
        <v>242</v>
      </c>
      <c r="BH186" s="83"/>
      <c r="BI186" s="83"/>
      <c r="BJ186" s="83"/>
      <c r="BK186" s="83"/>
      <c r="BL186" s="83"/>
    </row>
    <row r="189" spans="1:64" ht="14.25" customHeight="1">
      <c r="A189" s="30" t="s">
        <v>222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</row>
    <row r="190" spans="1:71" ht="14.25" customHeight="1">
      <c r="A190" s="30" t="s">
        <v>320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1:71" ht="15" customHeight="1">
      <c r="A191" s="32" t="s">
        <v>303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1:71" ht="15" customHeight="1">
      <c r="A192" s="28" t="s">
        <v>75</v>
      </c>
      <c r="B192" s="28"/>
      <c r="C192" s="28"/>
      <c r="D192" s="28"/>
      <c r="E192" s="28"/>
      <c r="F192" s="28"/>
      <c r="G192" s="28" t="s">
        <v>195</v>
      </c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 t="s">
        <v>82</v>
      </c>
      <c r="U192" s="28"/>
      <c r="V192" s="28"/>
      <c r="W192" s="28"/>
      <c r="X192" s="28"/>
      <c r="Y192" s="28"/>
      <c r="Z192" s="28"/>
      <c r="AA192" s="35" t="s">
        <v>304</v>
      </c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5"/>
      <c r="AP192" s="35" t="s">
        <v>307</v>
      </c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7"/>
      <c r="BE192" s="35" t="s">
        <v>314</v>
      </c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7"/>
    </row>
    <row r="193" spans="1:71" ht="31.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 t="s">
        <v>73</v>
      </c>
      <c r="AB193" s="28"/>
      <c r="AC193" s="28"/>
      <c r="AD193" s="28"/>
      <c r="AE193" s="28"/>
      <c r="AF193" s="28" t="s">
        <v>72</v>
      </c>
      <c r="AG193" s="28"/>
      <c r="AH193" s="28"/>
      <c r="AI193" s="28"/>
      <c r="AJ193" s="28"/>
      <c r="AK193" s="28" t="s">
        <v>158</v>
      </c>
      <c r="AL193" s="28"/>
      <c r="AM193" s="28"/>
      <c r="AN193" s="28"/>
      <c r="AO193" s="28"/>
      <c r="AP193" s="28" t="s">
        <v>73</v>
      </c>
      <c r="AQ193" s="28"/>
      <c r="AR193" s="28"/>
      <c r="AS193" s="28"/>
      <c r="AT193" s="28"/>
      <c r="AU193" s="28" t="s">
        <v>72</v>
      </c>
      <c r="AV193" s="28"/>
      <c r="AW193" s="28"/>
      <c r="AX193" s="28"/>
      <c r="AY193" s="28"/>
      <c r="AZ193" s="28" t="s">
        <v>165</v>
      </c>
      <c r="BA193" s="28"/>
      <c r="BB193" s="28"/>
      <c r="BC193" s="28"/>
      <c r="BD193" s="28"/>
      <c r="BE193" s="28" t="s">
        <v>73</v>
      </c>
      <c r="BF193" s="28"/>
      <c r="BG193" s="28"/>
      <c r="BH193" s="28"/>
      <c r="BI193" s="28"/>
      <c r="BJ193" s="28" t="s">
        <v>72</v>
      </c>
      <c r="BK193" s="28"/>
      <c r="BL193" s="28"/>
      <c r="BM193" s="28"/>
      <c r="BN193" s="28"/>
      <c r="BO193" s="28" t="s">
        <v>196</v>
      </c>
      <c r="BP193" s="28"/>
      <c r="BQ193" s="28"/>
      <c r="BR193" s="28"/>
      <c r="BS193" s="28"/>
    </row>
    <row r="194" spans="1:71" ht="15" customHeight="1">
      <c r="A194" s="28">
        <v>1</v>
      </c>
      <c r="B194" s="28"/>
      <c r="C194" s="28"/>
      <c r="D194" s="28"/>
      <c r="E194" s="28"/>
      <c r="F194" s="28"/>
      <c r="G194" s="28">
        <v>2</v>
      </c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>
        <v>3</v>
      </c>
      <c r="U194" s="28"/>
      <c r="V194" s="28"/>
      <c r="W194" s="28"/>
      <c r="X194" s="28"/>
      <c r="Y194" s="28"/>
      <c r="Z194" s="28"/>
      <c r="AA194" s="28">
        <v>4</v>
      </c>
      <c r="AB194" s="28"/>
      <c r="AC194" s="28"/>
      <c r="AD194" s="28"/>
      <c r="AE194" s="28"/>
      <c r="AF194" s="28">
        <v>5</v>
      </c>
      <c r="AG194" s="28"/>
      <c r="AH194" s="28"/>
      <c r="AI194" s="28"/>
      <c r="AJ194" s="28"/>
      <c r="AK194" s="28">
        <v>6</v>
      </c>
      <c r="AL194" s="28"/>
      <c r="AM194" s="28"/>
      <c r="AN194" s="28"/>
      <c r="AO194" s="28"/>
      <c r="AP194" s="28">
        <v>7</v>
      </c>
      <c r="AQ194" s="28"/>
      <c r="AR194" s="28"/>
      <c r="AS194" s="28"/>
      <c r="AT194" s="28"/>
      <c r="AU194" s="28">
        <v>8</v>
      </c>
      <c r="AV194" s="28"/>
      <c r="AW194" s="28"/>
      <c r="AX194" s="28"/>
      <c r="AY194" s="28"/>
      <c r="AZ194" s="28">
        <v>9</v>
      </c>
      <c r="BA194" s="28"/>
      <c r="BB194" s="28"/>
      <c r="BC194" s="28"/>
      <c r="BD194" s="28"/>
      <c r="BE194" s="28">
        <v>10</v>
      </c>
      <c r="BF194" s="28"/>
      <c r="BG194" s="28"/>
      <c r="BH194" s="28"/>
      <c r="BI194" s="28"/>
      <c r="BJ194" s="28">
        <v>11</v>
      </c>
      <c r="BK194" s="28"/>
      <c r="BL194" s="28"/>
      <c r="BM194" s="28"/>
      <c r="BN194" s="28"/>
      <c r="BO194" s="28">
        <v>12</v>
      </c>
      <c r="BP194" s="28"/>
      <c r="BQ194" s="28"/>
      <c r="BR194" s="28"/>
      <c r="BS194" s="28"/>
    </row>
    <row r="195" spans="1:79" s="1" customFormat="1" ht="15" customHeight="1" hidden="1">
      <c r="A195" s="27" t="s">
        <v>138</v>
      </c>
      <c r="B195" s="27"/>
      <c r="C195" s="27"/>
      <c r="D195" s="27"/>
      <c r="E195" s="27"/>
      <c r="F195" s="27"/>
      <c r="G195" s="67" t="s">
        <v>126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 t="s">
        <v>148</v>
      </c>
      <c r="U195" s="67"/>
      <c r="V195" s="67"/>
      <c r="W195" s="67"/>
      <c r="X195" s="67"/>
      <c r="Y195" s="67"/>
      <c r="Z195" s="67"/>
      <c r="AA195" s="31" t="s">
        <v>134</v>
      </c>
      <c r="AB195" s="31"/>
      <c r="AC195" s="31"/>
      <c r="AD195" s="31"/>
      <c r="AE195" s="31"/>
      <c r="AF195" s="31" t="s">
        <v>135</v>
      </c>
      <c r="AG195" s="31"/>
      <c r="AH195" s="31"/>
      <c r="AI195" s="31"/>
      <c r="AJ195" s="31"/>
      <c r="AK195" s="52" t="s">
        <v>191</v>
      </c>
      <c r="AL195" s="52"/>
      <c r="AM195" s="52"/>
      <c r="AN195" s="52"/>
      <c r="AO195" s="52"/>
      <c r="AP195" s="31" t="s">
        <v>136</v>
      </c>
      <c r="AQ195" s="31"/>
      <c r="AR195" s="31"/>
      <c r="AS195" s="31"/>
      <c r="AT195" s="31"/>
      <c r="AU195" s="31" t="s">
        <v>137</v>
      </c>
      <c r="AV195" s="31"/>
      <c r="AW195" s="31"/>
      <c r="AX195" s="31"/>
      <c r="AY195" s="31"/>
      <c r="AZ195" s="52" t="s">
        <v>191</v>
      </c>
      <c r="BA195" s="52"/>
      <c r="BB195" s="52"/>
      <c r="BC195" s="52"/>
      <c r="BD195" s="52"/>
      <c r="BE195" s="31" t="s">
        <v>127</v>
      </c>
      <c r="BF195" s="31"/>
      <c r="BG195" s="31"/>
      <c r="BH195" s="31"/>
      <c r="BI195" s="31"/>
      <c r="BJ195" s="31" t="s">
        <v>128</v>
      </c>
      <c r="BK195" s="31"/>
      <c r="BL195" s="31"/>
      <c r="BM195" s="31"/>
      <c r="BN195" s="31"/>
      <c r="BO195" s="52" t="s">
        <v>191</v>
      </c>
      <c r="BP195" s="52"/>
      <c r="BQ195" s="52"/>
      <c r="BR195" s="52"/>
      <c r="BS195" s="52"/>
      <c r="CA195" s="1" t="s">
        <v>113</v>
      </c>
    </row>
    <row r="196" spans="1:79" s="117" customFormat="1" ht="45" customHeight="1">
      <c r="A196" s="27">
        <v>1</v>
      </c>
      <c r="B196" s="27"/>
      <c r="C196" s="27"/>
      <c r="D196" s="27"/>
      <c r="E196" s="27"/>
      <c r="F196" s="27"/>
      <c r="G196" s="41" t="s">
        <v>289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3"/>
      <c r="T196" s="121" t="s">
        <v>290</v>
      </c>
      <c r="U196" s="122"/>
      <c r="V196" s="122"/>
      <c r="W196" s="122"/>
      <c r="X196" s="122"/>
      <c r="Y196" s="122"/>
      <c r="Z196" s="123"/>
      <c r="AA196" s="124">
        <v>20000</v>
      </c>
      <c r="AB196" s="124"/>
      <c r="AC196" s="124"/>
      <c r="AD196" s="124"/>
      <c r="AE196" s="124"/>
      <c r="AF196" s="124">
        <v>0</v>
      </c>
      <c r="AG196" s="124"/>
      <c r="AH196" s="124"/>
      <c r="AI196" s="124"/>
      <c r="AJ196" s="124"/>
      <c r="AK196" s="124">
        <f>IF(ISNUMBER(AA196),AA196,0)+IF(ISNUMBER(AF196),AF196,0)</f>
        <v>20000</v>
      </c>
      <c r="AL196" s="124"/>
      <c r="AM196" s="124"/>
      <c r="AN196" s="124"/>
      <c r="AO196" s="124"/>
      <c r="AP196" s="124">
        <v>10000</v>
      </c>
      <c r="AQ196" s="124"/>
      <c r="AR196" s="124"/>
      <c r="AS196" s="124"/>
      <c r="AT196" s="124"/>
      <c r="AU196" s="124">
        <v>0</v>
      </c>
      <c r="AV196" s="124"/>
      <c r="AW196" s="124"/>
      <c r="AX196" s="124"/>
      <c r="AY196" s="124"/>
      <c r="AZ196" s="124">
        <f>IF(ISNUMBER(AP196),AP196,0)+IF(ISNUMBER(AU196),AU196,0)</f>
        <v>10000</v>
      </c>
      <c r="BA196" s="124"/>
      <c r="BB196" s="124"/>
      <c r="BC196" s="124"/>
      <c r="BD196" s="124"/>
      <c r="BE196" s="124">
        <v>0</v>
      </c>
      <c r="BF196" s="124"/>
      <c r="BG196" s="124"/>
      <c r="BH196" s="124"/>
      <c r="BI196" s="124"/>
      <c r="BJ196" s="124">
        <v>0</v>
      </c>
      <c r="BK196" s="124"/>
      <c r="BL196" s="124"/>
      <c r="BM196" s="124"/>
      <c r="BN196" s="124"/>
      <c r="BO196" s="124">
        <f>IF(ISNUMBER(BE196),BE196,0)+IF(ISNUMBER(BJ196),BJ196,0)</f>
        <v>0</v>
      </c>
      <c r="BP196" s="124"/>
      <c r="BQ196" s="124"/>
      <c r="BR196" s="124"/>
      <c r="BS196" s="124"/>
      <c r="CA196" s="117" t="s">
        <v>114</v>
      </c>
    </row>
    <row r="197" spans="1:71" s="6" customFormat="1" ht="12.75" customHeight="1">
      <c r="A197" s="93"/>
      <c r="B197" s="93"/>
      <c r="C197" s="93"/>
      <c r="D197" s="93"/>
      <c r="E197" s="93"/>
      <c r="F197" s="93"/>
      <c r="G197" s="98" t="s">
        <v>216</v>
      </c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100"/>
      <c r="T197" s="125"/>
      <c r="U197" s="126"/>
      <c r="V197" s="126"/>
      <c r="W197" s="126"/>
      <c r="X197" s="126"/>
      <c r="Y197" s="126"/>
      <c r="Z197" s="127"/>
      <c r="AA197" s="120">
        <v>20000</v>
      </c>
      <c r="AB197" s="120"/>
      <c r="AC197" s="120"/>
      <c r="AD197" s="120"/>
      <c r="AE197" s="120"/>
      <c r="AF197" s="120">
        <v>0</v>
      </c>
      <c r="AG197" s="120"/>
      <c r="AH197" s="120"/>
      <c r="AI197" s="120"/>
      <c r="AJ197" s="120"/>
      <c r="AK197" s="120">
        <f>IF(ISNUMBER(AA197),AA197,0)+IF(ISNUMBER(AF197),AF197,0)</f>
        <v>20000</v>
      </c>
      <c r="AL197" s="120"/>
      <c r="AM197" s="120"/>
      <c r="AN197" s="120"/>
      <c r="AO197" s="120"/>
      <c r="AP197" s="120">
        <v>10000</v>
      </c>
      <c r="AQ197" s="120"/>
      <c r="AR197" s="120"/>
      <c r="AS197" s="120"/>
      <c r="AT197" s="120"/>
      <c r="AU197" s="120">
        <v>0</v>
      </c>
      <c r="AV197" s="120"/>
      <c r="AW197" s="120"/>
      <c r="AX197" s="120"/>
      <c r="AY197" s="120"/>
      <c r="AZ197" s="120">
        <f>IF(ISNUMBER(AP197),AP197,0)+IF(ISNUMBER(AU197),AU197,0)</f>
        <v>10000</v>
      </c>
      <c r="BA197" s="120"/>
      <c r="BB197" s="120"/>
      <c r="BC197" s="120"/>
      <c r="BD197" s="120"/>
      <c r="BE197" s="120">
        <v>0</v>
      </c>
      <c r="BF197" s="120"/>
      <c r="BG197" s="120"/>
      <c r="BH197" s="120"/>
      <c r="BI197" s="120"/>
      <c r="BJ197" s="120">
        <v>0</v>
      </c>
      <c r="BK197" s="120"/>
      <c r="BL197" s="120"/>
      <c r="BM197" s="120"/>
      <c r="BN197" s="120"/>
      <c r="BO197" s="120">
        <f>IF(ISNUMBER(BE197),BE197,0)+IF(ISNUMBER(BJ197),BJ197,0)</f>
        <v>0</v>
      </c>
      <c r="BP197" s="120"/>
      <c r="BQ197" s="120"/>
      <c r="BR197" s="120"/>
      <c r="BS197" s="120"/>
    </row>
    <row r="199" spans="1:64" ht="13.5" customHeight="1">
      <c r="A199" s="30" t="s">
        <v>336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</row>
    <row r="200" spans="1:56" ht="15" customHeight="1">
      <c r="A200" s="46" t="s">
        <v>303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</row>
    <row r="201" spans="1:56" ht="15" customHeight="1">
      <c r="A201" s="28" t="s">
        <v>75</v>
      </c>
      <c r="B201" s="28"/>
      <c r="C201" s="28"/>
      <c r="D201" s="28"/>
      <c r="E201" s="28"/>
      <c r="F201" s="28"/>
      <c r="G201" s="28" t="s">
        <v>195</v>
      </c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 t="s">
        <v>82</v>
      </c>
      <c r="U201" s="28"/>
      <c r="V201" s="28"/>
      <c r="W201" s="28"/>
      <c r="X201" s="28"/>
      <c r="Y201" s="28"/>
      <c r="Z201" s="28"/>
      <c r="AA201" s="35" t="s">
        <v>325</v>
      </c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5"/>
      <c r="AP201" s="35" t="s">
        <v>330</v>
      </c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7"/>
    </row>
    <row r="202" spans="1:56" ht="31.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 t="s">
        <v>73</v>
      </c>
      <c r="AB202" s="28"/>
      <c r="AC202" s="28"/>
      <c r="AD202" s="28"/>
      <c r="AE202" s="28"/>
      <c r="AF202" s="28" t="s">
        <v>72</v>
      </c>
      <c r="AG202" s="28"/>
      <c r="AH202" s="28"/>
      <c r="AI202" s="28"/>
      <c r="AJ202" s="28"/>
      <c r="AK202" s="28" t="s">
        <v>158</v>
      </c>
      <c r="AL202" s="28"/>
      <c r="AM202" s="28"/>
      <c r="AN202" s="28"/>
      <c r="AO202" s="28"/>
      <c r="AP202" s="28" t="s">
        <v>73</v>
      </c>
      <c r="AQ202" s="28"/>
      <c r="AR202" s="28"/>
      <c r="AS202" s="28"/>
      <c r="AT202" s="28"/>
      <c r="AU202" s="28" t="s">
        <v>72</v>
      </c>
      <c r="AV202" s="28"/>
      <c r="AW202" s="28"/>
      <c r="AX202" s="28"/>
      <c r="AY202" s="28"/>
      <c r="AZ202" s="28" t="s">
        <v>165</v>
      </c>
      <c r="BA202" s="28"/>
      <c r="BB202" s="28"/>
      <c r="BC202" s="28"/>
      <c r="BD202" s="28"/>
    </row>
    <row r="203" spans="1:56" ht="15" customHeight="1">
      <c r="A203" s="28">
        <v>1</v>
      </c>
      <c r="B203" s="28"/>
      <c r="C203" s="28"/>
      <c r="D203" s="28"/>
      <c r="E203" s="28"/>
      <c r="F203" s="28"/>
      <c r="G203" s="28">
        <v>2</v>
      </c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>
        <v>3</v>
      </c>
      <c r="U203" s="28"/>
      <c r="V203" s="28"/>
      <c r="W203" s="28"/>
      <c r="X203" s="28"/>
      <c r="Y203" s="28"/>
      <c r="Z203" s="28"/>
      <c r="AA203" s="28">
        <v>4</v>
      </c>
      <c r="AB203" s="28"/>
      <c r="AC203" s="28"/>
      <c r="AD203" s="28"/>
      <c r="AE203" s="28"/>
      <c r="AF203" s="28">
        <v>5</v>
      </c>
      <c r="AG203" s="28"/>
      <c r="AH203" s="28"/>
      <c r="AI203" s="28"/>
      <c r="AJ203" s="28"/>
      <c r="AK203" s="28">
        <v>6</v>
      </c>
      <c r="AL203" s="28"/>
      <c r="AM203" s="28"/>
      <c r="AN203" s="28"/>
      <c r="AO203" s="28"/>
      <c r="AP203" s="28">
        <v>7</v>
      </c>
      <c r="AQ203" s="28"/>
      <c r="AR203" s="28"/>
      <c r="AS203" s="28"/>
      <c r="AT203" s="28"/>
      <c r="AU203" s="28">
        <v>8</v>
      </c>
      <c r="AV203" s="28"/>
      <c r="AW203" s="28"/>
      <c r="AX203" s="28"/>
      <c r="AY203" s="28"/>
      <c r="AZ203" s="28">
        <v>9</v>
      </c>
      <c r="BA203" s="28"/>
      <c r="BB203" s="28"/>
      <c r="BC203" s="28"/>
      <c r="BD203" s="28"/>
    </row>
    <row r="204" spans="1:79" s="1" customFormat="1" ht="12" customHeight="1" hidden="1">
      <c r="A204" s="27" t="s">
        <v>138</v>
      </c>
      <c r="B204" s="27"/>
      <c r="C204" s="27"/>
      <c r="D204" s="27"/>
      <c r="E204" s="27"/>
      <c r="F204" s="27"/>
      <c r="G204" s="67" t="s">
        <v>126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 t="s">
        <v>148</v>
      </c>
      <c r="U204" s="67"/>
      <c r="V204" s="67"/>
      <c r="W204" s="67"/>
      <c r="X204" s="67"/>
      <c r="Y204" s="67"/>
      <c r="Z204" s="67"/>
      <c r="AA204" s="31" t="s">
        <v>129</v>
      </c>
      <c r="AB204" s="31"/>
      <c r="AC204" s="31"/>
      <c r="AD204" s="31"/>
      <c r="AE204" s="31"/>
      <c r="AF204" s="31" t="s">
        <v>130</v>
      </c>
      <c r="AG204" s="31"/>
      <c r="AH204" s="31"/>
      <c r="AI204" s="31"/>
      <c r="AJ204" s="31"/>
      <c r="AK204" s="52" t="s">
        <v>191</v>
      </c>
      <c r="AL204" s="52"/>
      <c r="AM204" s="52"/>
      <c r="AN204" s="52"/>
      <c r="AO204" s="52"/>
      <c r="AP204" s="31" t="s">
        <v>131</v>
      </c>
      <c r="AQ204" s="31"/>
      <c r="AR204" s="31"/>
      <c r="AS204" s="31"/>
      <c r="AT204" s="31"/>
      <c r="AU204" s="31" t="s">
        <v>132</v>
      </c>
      <c r="AV204" s="31"/>
      <c r="AW204" s="31"/>
      <c r="AX204" s="31"/>
      <c r="AY204" s="31"/>
      <c r="AZ204" s="52" t="s">
        <v>191</v>
      </c>
      <c r="BA204" s="52"/>
      <c r="BB204" s="52"/>
      <c r="BC204" s="52"/>
      <c r="BD204" s="52"/>
      <c r="CA204" s="1" t="s">
        <v>115</v>
      </c>
    </row>
    <row r="205" spans="1:79" s="117" customFormat="1" ht="45" customHeight="1">
      <c r="A205" s="27">
        <v>1</v>
      </c>
      <c r="B205" s="27"/>
      <c r="C205" s="27"/>
      <c r="D205" s="27"/>
      <c r="E205" s="27"/>
      <c r="F205" s="27"/>
      <c r="G205" s="41" t="s">
        <v>289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3"/>
      <c r="T205" s="121" t="s">
        <v>290</v>
      </c>
      <c r="U205" s="122"/>
      <c r="V205" s="122"/>
      <c r="W205" s="122"/>
      <c r="X205" s="122"/>
      <c r="Y205" s="122"/>
      <c r="Z205" s="123"/>
      <c r="AA205" s="124">
        <v>0</v>
      </c>
      <c r="AB205" s="124"/>
      <c r="AC205" s="124"/>
      <c r="AD205" s="124"/>
      <c r="AE205" s="124"/>
      <c r="AF205" s="124">
        <v>0</v>
      </c>
      <c r="AG205" s="124"/>
      <c r="AH205" s="124"/>
      <c r="AI205" s="124"/>
      <c r="AJ205" s="124"/>
      <c r="AK205" s="124">
        <f>IF(ISNUMBER(AA205),AA205,0)+IF(ISNUMBER(AF205),AF205,0)</f>
        <v>0</v>
      </c>
      <c r="AL205" s="124"/>
      <c r="AM205" s="124"/>
      <c r="AN205" s="124"/>
      <c r="AO205" s="124"/>
      <c r="AP205" s="124">
        <v>0</v>
      </c>
      <c r="AQ205" s="124"/>
      <c r="AR205" s="124"/>
      <c r="AS205" s="124"/>
      <c r="AT205" s="124"/>
      <c r="AU205" s="124">
        <v>0</v>
      </c>
      <c r="AV205" s="124"/>
      <c r="AW205" s="124"/>
      <c r="AX205" s="124"/>
      <c r="AY205" s="124"/>
      <c r="AZ205" s="124">
        <f>IF(ISNUMBER(AP205),AP205,0)+IF(ISNUMBER(AU205),AU205,0)</f>
        <v>0</v>
      </c>
      <c r="BA205" s="124"/>
      <c r="BB205" s="124"/>
      <c r="BC205" s="124"/>
      <c r="BD205" s="124"/>
      <c r="CA205" s="117" t="s">
        <v>116</v>
      </c>
    </row>
    <row r="206" spans="1:56" s="6" customFormat="1" ht="12.75">
      <c r="A206" s="93"/>
      <c r="B206" s="93"/>
      <c r="C206" s="93"/>
      <c r="D206" s="93"/>
      <c r="E206" s="93"/>
      <c r="F206" s="93"/>
      <c r="G206" s="98" t="s">
        <v>216</v>
      </c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100"/>
      <c r="T206" s="125"/>
      <c r="U206" s="126"/>
      <c r="V206" s="126"/>
      <c r="W206" s="126"/>
      <c r="X206" s="126"/>
      <c r="Y206" s="126"/>
      <c r="Z206" s="127"/>
      <c r="AA206" s="120">
        <v>0</v>
      </c>
      <c r="AB206" s="120"/>
      <c r="AC206" s="120"/>
      <c r="AD206" s="120"/>
      <c r="AE206" s="120"/>
      <c r="AF206" s="120">
        <v>0</v>
      </c>
      <c r="AG206" s="120"/>
      <c r="AH206" s="120"/>
      <c r="AI206" s="120"/>
      <c r="AJ206" s="120"/>
      <c r="AK206" s="120">
        <f>IF(ISNUMBER(AA206),AA206,0)+IF(ISNUMBER(AF206),AF206,0)</f>
        <v>0</v>
      </c>
      <c r="AL206" s="120"/>
      <c r="AM206" s="120"/>
      <c r="AN206" s="120"/>
      <c r="AO206" s="120"/>
      <c r="AP206" s="120">
        <v>0</v>
      </c>
      <c r="AQ206" s="120"/>
      <c r="AR206" s="120"/>
      <c r="AS206" s="120"/>
      <c r="AT206" s="120"/>
      <c r="AU206" s="120">
        <v>0</v>
      </c>
      <c r="AV206" s="120"/>
      <c r="AW206" s="120"/>
      <c r="AX206" s="120"/>
      <c r="AY206" s="120"/>
      <c r="AZ206" s="120">
        <f>IF(ISNUMBER(AP206),AP206,0)+IF(ISNUMBER(AU206),AU206,0)</f>
        <v>0</v>
      </c>
      <c r="BA206" s="120"/>
      <c r="BB206" s="120"/>
      <c r="BC206" s="120"/>
      <c r="BD206" s="120"/>
    </row>
    <row r="209" spans="1:64" ht="14.25" customHeight="1">
      <c r="A209" s="30" t="s">
        <v>337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</row>
    <row r="210" spans="1:65" ht="15" customHeight="1">
      <c r="A210" s="46" t="s">
        <v>303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</row>
    <row r="211" spans="1:71" ht="22.5" customHeight="1">
      <c r="A211" s="28" t="s">
        <v>197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59" t="s">
        <v>198</v>
      </c>
      <c r="O211" s="60"/>
      <c r="P211" s="60"/>
      <c r="Q211" s="60"/>
      <c r="R211" s="60"/>
      <c r="S211" s="60"/>
      <c r="T211" s="60"/>
      <c r="U211" s="61"/>
      <c r="V211" s="59" t="s">
        <v>199</v>
      </c>
      <c r="W211" s="60"/>
      <c r="X211" s="60"/>
      <c r="Y211" s="60"/>
      <c r="Z211" s="61"/>
      <c r="AA211" s="28" t="s">
        <v>304</v>
      </c>
      <c r="AB211" s="28"/>
      <c r="AC211" s="28"/>
      <c r="AD211" s="28"/>
      <c r="AE211" s="28"/>
      <c r="AF211" s="28"/>
      <c r="AG211" s="28"/>
      <c r="AH211" s="28"/>
      <c r="AI211" s="28"/>
      <c r="AJ211" s="28" t="s">
        <v>307</v>
      </c>
      <c r="AK211" s="28"/>
      <c r="AL211" s="28"/>
      <c r="AM211" s="28"/>
      <c r="AN211" s="28"/>
      <c r="AO211" s="28"/>
      <c r="AP211" s="28"/>
      <c r="AQ211" s="28"/>
      <c r="AR211" s="28"/>
      <c r="AS211" s="28" t="s">
        <v>314</v>
      </c>
      <c r="AT211" s="28"/>
      <c r="AU211" s="28"/>
      <c r="AV211" s="28"/>
      <c r="AW211" s="28"/>
      <c r="AX211" s="28"/>
      <c r="AY211" s="28"/>
      <c r="AZ211" s="28"/>
      <c r="BA211" s="28"/>
      <c r="BB211" s="28" t="s">
        <v>325</v>
      </c>
      <c r="BC211" s="28"/>
      <c r="BD211" s="28"/>
      <c r="BE211" s="28"/>
      <c r="BF211" s="28"/>
      <c r="BG211" s="28"/>
      <c r="BH211" s="28"/>
      <c r="BI211" s="28"/>
      <c r="BJ211" s="28"/>
      <c r="BK211" s="28" t="s">
        <v>330</v>
      </c>
      <c r="BL211" s="28"/>
      <c r="BM211" s="28"/>
      <c r="BN211" s="28"/>
      <c r="BO211" s="28"/>
      <c r="BP211" s="28"/>
      <c r="BQ211" s="28"/>
      <c r="BR211" s="28"/>
      <c r="BS211" s="28"/>
    </row>
    <row r="212" spans="1:71" ht="95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62"/>
      <c r="O212" s="63"/>
      <c r="P212" s="63"/>
      <c r="Q212" s="63"/>
      <c r="R212" s="63"/>
      <c r="S212" s="63"/>
      <c r="T212" s="63"/>
      <c r="U212" s="64"/>
      <c r="V212" s="62"/>
      <c r="W212" s="63"/>
      <c r="X212" s="63"/>
      <c r="Y212" s="63"/>
      <c r="Z212" s="64"/>
      <c r="AA212" s="80" t="s">
        <v>202</v>
      </c>
      <c r="AB212" s="80"/>
      <c r="AC212" s="80"/>
      <c r="AD212" s="80"/>
      <c r="AE212" s="80"/>
      <c r="AF212" s="80" t="s">
        <v>203</v>
      </c>
      <c r="AG212" s="80"/>
      <c r="AH212" s="80"/>
      <c r="AI212" s="80"/>
      <c r="AJ212" s="80" t="s">
        <v>202</v>
      </c>
      <c r="AK212" s="80"/>
      <c r="AL212" s="80"/>
      <c r="AM212" s="80"/>
      <c r="AN212" s="80"/>
      <c r="AO212" s="80" t="s">
        <v>203</v>
      </c>
      <c r="AP212" s="80"/>
      <c r="AQ212" s="80"/>
      <c r="AR212" s="80"/>
      <c r="AS212" s="80" t="s">
        <v>202</v>
      </c>
      <c r="AT212" s="80"/>
      <c r="AU212" s="80"/>
      <c r="AV212" s="80"/>
      <c r="AW212" s="80"/>
      <c r="AX212" s="80" t="s">
        <v>203</v>
      </c>
      <c r="AY212" s="80"/>
      <c r="AZ212" s="80"/>
      <c r="BA212" s="80"/>
      <c r="BB212" s="80" t="s">
        <v>202</v>
      </c>
      <c r="BC212" s="80"/>
      <c r="BD212" s="80"/>
      <c r="BE212" s="80"/>
      <c r="BF212" s="80"/>
      <c r="BG212" s="80" t="s">
        <v>203</v>
      </c>
      <c r="BH212" s="80"/>
      <c r="BI212" s="80"/>
      <c r="BJ212" s="80"/>
      <c r="BK212" s="80" t="s">
        <v>202</v>
      </c>
      <c r="BL212" s="80"/>
      <c r="BM212" s="80"/>
      <c r="BN212" s="80"/>
      <c r="BO212" s="80"/>
      <c r="BP212" s="80" t="s">
        <v>203</v>
      </c>
      <c r="BQ212" s="80"/>
      <c r="BR212" s="80"/>
      <c r="BS212" s="80"/>
    </row>
    <row r="213" spans="1:71" ht="15" customHeight="1">
      <c r="A213" s="28">
        <v>1</v>
      </c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35">
        <v>2</v>
      </c>
      <c r="O213" s="36"/>
      <c r="P213" s="36"/>
      <c r="Q213" s="36"/>
      <c r="R213" s="36"/>
      <c r="S213" s="36"/>
      <c r="T213" s="36"/>
      <c r="U213" s="37"/>
      <c r="V213" s="28">
        <v>3</v>
      </c>
      <c r="W213" s="28"/>
      <c r="X213" s="28"/>
      <c r="Y213" s="28"/>
      <c r="Z213" s="28"/>
      <c r="AA213" s="28">
        <v>4</v>
      </c>
      <c r="AB213" s="28"/>
      <c r="AC213" s="28"/>
      <c r="AD213" s="28"/>
      <c r="AE213" s="28"/>
      <c r="AF213" s="28">
        <v>5</v>
      </c>
      <c r="AG213" s="28"/>
      <c r="AH213" s="28"/>
      <c r="AI213" s="28"/>
      <c r="AJ213" s="28">
        <v>6</v>
      </c>
      <c r="AK213" s="28"/>
      <c r="AL213" s="28"/>
      <c r="AM213" s="28"/>
      <c r="AN213" s="28"/>
      <c r="AO213" s="28">
        <v>7</v>
      </c>
      <c r="AP213" s="28"/>
      <c r="AQ213" s="28"/>
      <c r="AR213" s="28"/>
      <c r="AS213" s="28">
        <v>8</v>
      </c>
      <c r="AT213" s="28"/>
      <c r="AU213" s="28"/>
      <c r="AV213" s="28"/>
      <c r="AW213" s="28"/>
      <c r="AX213" s="28">
        <v>9</v>
      </c>
      <c r="AY213" s="28"/>
      <c r="AZ213" s="28"/>
      <c r="BA213" s="28"/>
      <c r="BB213" s="28">
        <v>10</v>
      </c>
      <c r="BC213" s="28"/>
      <c r="BD213" s="28"/>
      <c r="BE213" s="28"/>
      <c r="BF213" s="28"/>
      <c r="BG213" s="28">
        <v>11</v>
      </c>
      <c r="BH213" s="28"/>
      <c r="BI213" s="28"/>
      <c r="BJ213" s="28"/>
      <c r="BK213" s="28">
        <v>12</v>
      </c>
      <c r="BL213" s="28"/>
      <c r="BM213" s="28"/>
      <c r="BN213" s="28"/>
      <c r="BO213" s="28"/>
      <c r="BP213" s="28">
        <v>13</v>
      </c>
      <c r="BQ213" s="28"/>
      <c r="BR213" s="28"/>
      <c r="BS213" s="28"/>
    </row>
    <row r="214" spans="1:79" s="1" customFormat="1" ht="12" customHeight="1" hidden="1">
      <c r="A214" s="67" t="s">
        <v>215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27" t="s">
        <v>200</v>
      </c>
      <c r="O214" s="27"/>
      <c r="P214" s="27"/>
      <c r="Q214" s="27"/>
      <c r="R214" s="27"/>
      <c r="S214" s="27"/>
      <c r="T214" s="27"/>
      <c r="U214" s="27"/>
      <c r="V214" s="27" t="s">
        <v>201</v>
      </c>
      <c r="W214" s="27"/>
      <c r="X214" s="27"/>
      <c r="Y214" s="27"/>
      <c r="Z214" s="27"/>
      <c r="AA214" s="31" t="s">
        <v>134</v>
      </c>
      <c r="AB214" s="31"/>
      <c r="AC214" s="31"/>
      <c r="AD214" s="31"/>
      <c r="AE214" s="31"/>
      <c r="AF214" s="31" t="s">
        <v>135</v>
      </c>
      <c r="AG214" s="31"/>
      <c r="AH214" s="31"/>
      <c r="AI214" s="31"/>
      <c r="AJ214" s="31" t="s">
        <v>136</v>
      </c>
      <c r="AK214" s="31"/>
      <c r="AL214" s="31"/>
      <c r="AM214" s="31"/>
      <c r="AN214" s="31"/>
      <c r="AO214" s="31" t="s">
        <v>137</v>
      </c>
      <c r="AP214" s="31"/>
      <c r="AQ214" s="31"/>
      <c r="AR214" s="31"/>
      <c r="AS214" s="31" t="s">
        <v>127</v>
      </c>
      <c r="AT214" s="31"/>
      <c r="AU214" s="31"/>
      <c r="AV214" s="31"/>
      <c r="AW214" s="31"/>
      <c r="AX214" s="31" t="s">
        <v>128</v>
      </c>
      <c r="AY214" s="31"/>
      <c r="AZ214" s="31"/>
      <c r="BA214" s="31"/>
      <c r="BB214" s="31" t="s">
        <v>129</v>
      </c>
      <c r="BC214" s="31"/>
      <c r="BD214" s="31"/>
      <c r="BE214" s="31"/>
      <c r="BF214" s="31"/>
      <c r="BG214" s="31" t="s">
        <v>130</v>
      </c>
      <c r="BH214" s="31"/>
      <c r="BI214" s="31"/>
      <c r="BJ214" s="31"/>
      <c r="BK214" s="31" t="s">
        <v>131</v>
      </c>
      <c r="BL214" s="31"/>
      <c r="BM214" s="31"/>
      <c r="BN214" s="31"/>
      <c r="BO214" s="31"/>
      <c r="BP214" s="31" t="s">
        <v>132</v>
      </c>
      <c r="BQ214" s="31"/>
      <c r="BR214" s="31"/>
      <c r="BS214" s="31"/>
      <c r="CA214" s="1" t="s">
        <v>117</v>
      </c>
    </row>
    <row r="215" spans="1:79" s="6" customFormat="1" ht="12.75" customHeight="1">
      <c r="A215" s="128" t="s">
        <v>216</v>
      </c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94"/>
      <c r="O215" s="95"/>
      <c r="P215" s="95"/>
      <c r="Q215" s="95"/>
      <c r="R215" s="95"/>
      <c r="S215" s="95"/>
      <c r="T215" s="95"/>
      <c r="U215" s="96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30"/>
      <c r="BQ215" s="131"/>
      <c r="BR215" s="131"/>
      <c r="BS215" s="132"/>
      <c r="CA215" s="6" t="s">
        <v>118</v>
      </c>
    </row>
    <row r="218" spans="1:64" ht="35.25" customHeight="1">
      <c r="A218" s="30" t="s">
        <v>338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</row>
    <row r="219" spans="1:64" ht="75" customHeight="1">
      <c r="A219" s="133" t="s">
        <v>294</v>
      </c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</row>
    <row r="220" spans="1:64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2" spans="1:64" ht="28.5" customHeight="1">
      <c r="A222" s="33" t="s">
        <v>321</v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</row>
    <row r="223" spans="1:64" ht="14.25" customHeight="1">
      <c r="A223" s="30" t="s">
        <v>305</v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</row>
    <row r="224" spans="1:64" ht="15" customHeight="1">
      <c r="A224" s="32" t="s">
        <v>303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</row>
    <row r="225" spans="1:64" ht="42.75" customHeight="1">
      <c r="A225" s="80" t="s">
        <v>204</v>
      </c>
      <c r="B225" s="80"/>
      <c r="C225" s="80"/>
      <c r="D225" s="80"/>
      <c r="E225" s="80"/>
      <c r="F225" s="80"/>
      <c r="G225" s="28" t="s">
        <v>88</v>
      </c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 t="s">
        <v>84</v>
      </c>
      <c r="U225" s="28"/>
      <c r="V225" s="28"/>
      <c r="W225" s="28"/>
      <c r="X225" s="28"/>
      <c r="Y225" s="28"/>
      <c r="Z225" s="28" t="s">
        <v>83</v>
      </c>
      <c r="AA225" s="28"/>
      <c r="AB225" s="28"/>
      <c r="AC225" s="28"/>
      <c r="AD225" s="28"/>
      <c r="AE225" s="28" t="s">
        <v>205</v>
      </c>
      <c r="AF225" s="28"/>
      <c r="AG225" s="28"/>
      <c r="AH225" s="28"/>
      <c r="AI225" s="28"/>
      <c r="AJ225" s="28"/>
      <c r="AK225" s="28" t="s">
        <v>206</v>
      </c>
      <c r="AL225" s="28"/>
      <c r="AM225" s="28"/>
      <c r="AN225" s="28"/>
      <c r="AO225" s="28"/>
      <c r="AP225" s="28"/>
      <c r="AQ225" s="28" t="s">
        <v>207</v>
      </c>
      <c r="AR225" s="28"/>
      <c r="AS225" s="28"/>
      <c r="AT225" s="28"/>
      <c r="AU225" s="28"/>
      <c r="AV225" s="28"/>
      <c r="AW225" s="28" t="s">
        <v>167</v>
      </c>
      <c r="AX225" s="28"/>
      <c r="AY225" s="28"/>
      <c r="AZ225" s="28"/>
      <c r="BA225" s="28"/>
      <c r="BB225" s="28"/>
      <c r="BC225" s="28"/>
      <c r="BD225" s="28"/>
      <c r="BE225" s="28"/>
      <c r="BF225" s="28"/>
      <c r="BG225" s="28" t="s">
        <v>208</v>
      </c>
      <c r="BH225" s="28"/>
      <c r="BI225" s="28"/>
      <c r="BJ225" s="28"/>
      <c r="BK225" s="28"/>
      <c r="BL225" s="28"/>
    </row>
    <row r="226" spans="1:64" ht="39.75" customHeight="1">
      <c r="A226" s="80"/>
      <c r="B226" s="80"/>
      <c r="C226" s="80"/>
      <c r="D226" s="80"/>
      <c r="E226" s="80"/>
      <c r="F226" s="80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 t="s">
        <v>86</v>
      </c>
      <c r="AX226" s="28"/>
      <c r="AY226" s="28"/>
      <c r="AZ226" s="28"/>
      <c r="BA226" s="28"/>
      <c r="BB226" s="28" t="s">
        <v>85</v>
      </c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</row>
    <row r="227" spans="1:64" ht="15" customHeight="1">
      <c r="A227" s="28">
        <v>1</v>
      </c>
      <c r="B227" s="28"/>
      <c r="C227" s="28"/>
      <c r="D227" s="28"/>
      <c r="E227" s="28"/>
      <c r="F227" s="28"/>
      <c r="G227" s="28">
        <v>2</v>
      </c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>
        <v>3</v>
      </c>
      <c r="U227" s="28"/>
      <c r="V227" s="28"/>
      <c r="W227" s="28"/>
      <c r="X227" s="28"/>
      <c r="Y227" s="28"/>
      <c r="Z227" s="28">
        <v>4</v>
      </c>
      <c r="AA227" s="28"/>
      <c r="AB227" s="28"/>
      <c r="AC227" s="28"/>
      <c r="AD227" s="28"/>
      <c r="AE227" s="28">
        <v>5</v>
      </c>
      <c r="AF227" s="28"/>
      <c r="AG227" s="28"/>
      <c r="AH227" s="28"/>
      <c r="AI227" s="28"/>
      <c r="AJ227" s="28"/>
      <c r="AK227" s="28">
        <v>6</v>
      </c>
      <c r="AL227" s="28"/>
      <c r="AM227" s="28"/>
      <c r="AN227" s="28"/>
      <c r="AO227" s="28"/>
      <c r="AP227" s="28"/>
      <c r="AQ227" s="28">
        <v>7</v>
      </c>
      <c r="AR227" s="28"/>
      <c r="AS227" s="28"/>
      <c r="AT227" s="28"/>
      <c r="AU227" s="28"/>
      <c r="AV227" s="28"/>
      <c r="AW227" s="28">
        <v>8</v>
      </c>
      <c r="AX227" s="28"/>
      <c r="AY227" s="28"/>
      <c r="AZ227" s="28"/>
      <c r="BA227" s="28"/>
      <c r="BB227" s="28">
        <v>9</v>
      </c>
      <c r="BC227" s="28"/>
      <c r="BD227" s="28"/>
      <c r="BE227" s="28"/>
      <c r="BF227" s="28"/>
      <c r="BG227" s="28">
        <v>10</v>
      </c>
      <c r="BH227" s="28"/>
      <c r="BI227" s="28"/>
      <c r="BJ227" s="28"/>
      <c r="BK227" s="28"/>
      <c r="BL227" s="28"/>
    </row>
    <row r="228" spans="1:79" s="1" customFormat="1" ht="12" customHeight="1" hidden="1">
      <c r="A228" s="27" t="s">
        <v>133</v>
      </c>
      <c r="B228" s="27"/>
      <c r="C228" s="27"/>
      <c r="D228" s="27"/>
      <c r="E228" s="27"/>
      <c r="F228" s="27"/>
      <c r="G228" s="67" t="s">
        <v>126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31" t="s">
        <v>149</v>
      </c>
      <c r="U228" s="31"/>
      <c r="V228" s="31"/>
      <c r="W228" s="31"/>
      <c r="X228" s="31"/>
      <c r="Y228" s="31"/>
      <c r="Z228" s="31" t="s">
        <v>150</v>
      </c>
      <c r="AA228" s="31"/>
      <c r="AB228" s="31"/>
      <c r="AC228" s="31"/>
      <c r="AD228" s="31"/>
      <c r="AE228" s="31" t="s">
        <v>151</v>
      </c>
      <c r="AF228" s="31"/>
      <c r="AG228" s="31"/>
      <c r="AH228" s="31"/>
      <c r="AI228" s="31"/>
      <c r="AJ228" s="31"/>
      <c r="AK228" s="31" t="s">
        <v>152</v>
      </c>
      <c r="AL228" s="31"/>
      <c r="AM228" s="31"/>
      <c r="AN228" s="31"/>
      <c r="AO228" s="31"/>
      <c r="AP228" s="31"/>
      <c r="AQ228" s="86" t="s">
        <v>168</v>
      </c>
      <c r="AR228" s="31"/>
      <c r="AS228" s="31"/>
      <c r="AT228" s="31"/>
      <c r="AU228" s="31"/>
      <c r="AV228" s="31"/>
      <c r="AW228" s="31" t="s">
        <v>153</v>
      </c>
      <c r="AX228" s="31"/>
      <c r="AY228" s="31"/>
      <c r="AZ228" s="31"/>
      <c r="BA228" s="31"/>
      <c r="BB228" s="31" t="s">
        <v>154</v>
      </c>
      <c r="BC228" s="31"/>
      <c r="BD228" s="31"/>
      <c r="BE228" s="31"/>
      <c r="BF228" s="31"/>
      <c r="BG228" s="86" t="s">
        <v>169</v>
      </c>
      <c r="BH228" s="31"/>
      <c r="BI228" s="31"/>
      <c r="BJ228" s="31"/>
      <c r="BK228" s="31"/>
      <c r="BL228" s="31"/>
      <c r="CA228" s="1" t="s">
        <v>119</v>
      </c>
    </row>
    <row r="229" spans="1:79" s="6" customFormat="1" ht="12.75" customHeight="1">
      <c r="A229" s="93"/>
      <c r="B229" s="93"/>
      <c r="C229" s="93"/>
      <c r="D229" s="93"/>
      <c r="E229" s="93"/>
      <c r="F229" s="93"/>
      <c r="G229" s="128" t="s">
        <v>216</v>
      </c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>
        <f>IF(ISNUMBER(AK229),AK229,0)-IF(ISNUMBER(AE229),AE229,0)</f>
        <v>0</v>
      </c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>
        <f>IF(ISNUMBER(Z229),Z229,0)+IF(ISNUMBER(AK229),AK229,0)</f>
        <v>0</v>
      </c>
      <c r="BH229" s="120"/>
      <c r="BI229" s="120"/>
      <c r="BJ229" s="120"/>
      <c r="BK229" s="120"/>
      <c r="BL229" s="120"/>
      <c r="CA229" s="6" t="s">
        <v>120</v>
      </c>
    </row>
    <row r="231" spans="1:64" ht="14.25" customHeight="1">
      <c r="A231" s="30" t="s">
        <v>322</v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</row>
    <row r="232" spans="1:64" ht="15" customHeight="1">
      <c r="A232" s="32" t="s">
        <v>303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</row>
    <row r="233" spans="1:64" ht="18" customHeight="1">
      <c r="A233" s="28" t="s">
        <v>204</v>
      </c>
      <c r="B233" s="28"/>
      <c r="C233" s="28"/>
      <c r="D233" s="28"/>
      <c r="E233" s="28"/>
      <c r="F233" s="28"/>
      <c r="G233" s="28" t="s">
        <v>88</v>
      </c>
      <c r="H233" s="28"/>
      <c r="I233" s="28"/>
      <c r="J233" s="28"/>
      <c r="K233" s="28"/>
      <c r="L233" s="28"/>
      <c r="M233" s="28"/>
      <c r="N233" s="28"/>
      <c r="O233" s="28"/>
      <c r="P233" s="28"/>
      <c r="Q233" s="28" t="s">
        <v>309</v>
      </c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 t="s">
        <v>319</v>
      </c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</row>
    <row r="234" spans="1:64" ht="4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 t="s">
        <v>209</v>
      </c>
      <c r="R234" s="28"/>
      <c r="S234" s="28"/>
      <c r="T234" s="28"/>
      <c r="U234" s="28"/>
      <c r="V234" s="80" t="s">
        <v>210</v>
      </c>
      <c r="W234" s="80"/>
      <c r="X234" s="80"/>
      <c r="Y234" s="80"/>
      <c r="Z234" s="28" t="s">
        <v>211</v>
      </c>
      <c r="AA234" s="28"/>
      <c r="AB234" s="28"/>
      <c r="AC234" s="28"/>
      <c r="AD234" s="28"/>
      <c r="AE234" s="28"/>
      <c r="AF234" s="28"/>
      <c r="AG234" s="28"/>
      <c r="AH234" s="28"/>
      <c r="AI234" s="28"/>
      <c r="AJ234" s="28" t="s">
        <v>212</v>
      </c>
      <c r="AK234" s="28"/>
      <c r="AL234" s="28"/>
      <c r="AM234" s="28"/>
      <c r="AN234" s="28"/>
      <c r="AO234" s="28" t="s">
        <v>89</v>
      </c>
      <c r="AP234" s="28"/>
      <c r="AQ234" s="28"/>
      <c r="AR234" s="28"/>
      <c r="AS234" s="28"/>
      <c r="AT234" s="80" t="s">
        <v>213</v>
      </c>
      <c r="AU234" s="80"/>
      <c r="AV234" s="80"/>
      <c r="AW234" s="80"/>
      <c r="AX234" s="28" t="s">
        <v>211</v>
      </c>
      <c r="AY234" s="28"/>
      <c r="AZ234" s="28"/>
      <c r="BA234" s="28"/>
      <c r="BB234" s="28"/>
      <c r="BC234" s="28"/>
      <c r="BD234" s="28"/>
      <c r="BE234" s="28"/>
      <c r="BF234" s="28"/>
      <c r="BG234" s="28"/>
      <c r="BH234" s="28" t="s">
        <v>214</v>
      </c>
      <c r="BI234" s="28"/>
      <c r="BJ234" s="28"/>
      <c r="BK234" s="28"/>
      <c r="BL234" s="28"/>
    </row>
    <row r="235" spans="1:64" ht="63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80"/>
      <c r="W235" s="80"/>
      <c r="X235" s="80"/>
      <c r="Y235" s="80"/>
      <c r="Z235" s="28" t="s">
        <v>86</v>
      </c>
      <c r="AA235" s="28"/>
      <c r="AB235" s="28"/>
      <c r="AC235" s="28"/>
      <c r="AD235" s="28"/>
      <c r="AE235" s="28" t="s">
        <v>85</v>
      </c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80"/>
      <c r="AU235" s="80"/>
      <c r="AV235" s="80"/>
      <c r="AW235" s="80"/>
      <c r="AX235" s="28" t="s">
        <v>86</v>
      </c>
      <c r="AY235" s="28"/>
      <c r="AZ235" s="28"/>
      <c r="BA235" s="28"/>
      <c r="BB235" s="28"/>
      <c r="BC235" s="28" t="s">
        <v>85</v>
      </c>
      <c r="BD235" s="28"/>
      <c r="BE235" s="28"/>
      <c r="BF235" s="28"/>
      <c r="BG235" s="28"/>
      <c r="BH235" s="28"/>
      <c r="BI235" s="28"/>
      <c r="BJ235" s="28"/>
      <c r="BK235" s="28"/>
      <c r="BL235" s="28"/>
    </row>
    <row r="236" spans="1:64" ht="15" customHeight="1">
      <c r="A236" s="28">
        <v>1</v>
      </c>
      <c r="B236" s="28"/>
      <c r="C236" s="28"/>
      <c r="D236" s="28"/>
      <c r="E236" s="28"/>
      <c r="F236" s="28"/>
      <c r="G236" s="28">
        <v>2</v>
      </c>
      <c r="H236" s="28"/>
      <c r="I236" s="28"/>
      <c r="J236" s="28"/>
      <c r="K236" s="28"/>
      <c r="L236" s="28"/>
      <c r="M236" s="28"/>
      <c r="N236" s="28"/>
      <c r="O236" s="28"/>
      <c r="P236" s="28"/>
      <c r="Q236" s="28">
        <v>3</v>
      </c>
      <c r="R236" s="28"/>
      <c r="S236" s="28"/>
      <c r="T236" s="28"/>
      <c r="U236" s="28"/>
      <c r="V236" s="28">
        <v>4</v>
      </c>
      <c r="W236" s="28"/>
      <c r="X236" s="28"/>
      <c r="Y236" s="28"/>
      <c r="Z236" s="28">
        <v>5</v>
      </c>
      <c r="AA236" s="28"/>
      <c r="AB236" s="28"/>
      <c r="AC236" s="28"/>
      <c r="AD236" s="28"/>
      <c r="AE236" s="28">
        <v>6</v>
      </c>
      <c r="AF236" s="28"/>
      <c r="AG236" s="28"/>
      <c r="AH236" s="28"/>
      <c r="AI236" s="28"/>
      <c r="AJ236" s="28">
        <v>7</v>
      </c>
      <c r="AK236" s="28"/>
      <c r="AL236" s="28"/>
      <c r="AM236" s="28"/>
      <c r="AN236" s="28"/>
      <c r="AO236" s="28">
        <v>8</v>
      </c>
      <c r="AP236" s="28"/>
      <c r="AQ236" s="28"/>
      <c r="AR236" s="28"/>
      <c r="AS236" s="28"/>
      <c r="AT236" s="28">
        <v>9</v>
      </c>
      <c r="AU236" s="28"/>
      <c r="AV236" s="28"/>
      <c r="AW236" s="28"/>
      <c r="AX236" s="28">
        <v>10</v>
      </c>
      <c r="AY236" s="28"/>
      <c r="AZ236" s="28"/>
      <c r="BA236" s="28"/>
      <c r="BB236" s="28"/>
      <c r="BC236" s="28">
        <v>11</v>
      </c>
      <c r="BD236" s="28"/>
      <c r="BE236" s="28"/>
      <c r="BF236" s="28"/>
      <c r="BG236" s="28"/>
      <c r="BH236" s="28">
        <v>12</v>
      </c>
      <c r="BI236" s="28"/>
      <c r="BJ236" s="28"/>
      <c r="BK236" s="28"/>
      <c r="BL236" s="28"/>
    </row>
    <row r="237" spans="1:79" s="1" customFormat="1" ht="12" customHeight="1" hidden="1">
      <c r="A237" s="27" t="s">
        <v>133</v>
      </c>
      <c r="B237" s="27"/>
      <c r="C237" s="27"/>
      <c r="D237" s="27"/>
      <c r="E237" s="27"/>
      <c r="F237" s="27"/>
      <c r="G237" s="67" t="s">
        <v>126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31" t="s">
        <v>149</v>
      </c>
      <c r="R237" s="31"/>
      <c r="S237" s="31"/>
      <c r="T237" s="31"/>
      <c r="U237" s="31"/>
      <c r="V237" s="31" t="s">
        <v>150</v>
      </c>
      <c r="W237" s="31"/>
      <c r="X237" s="31"/>
      <c r="Y237" s="31"/>
      <c r="Z237" s="31" t="s">
        <v>151</v>
      </c>
      <c r="AA237" s="31"/>
      <c r="AB237" s="31"/>
      <c r="AC237" s="31"/>
      <c r="AD237" s="31"/>
      <c r="AE237" s="31" t="s">
        <v>152</v>
      </c>
      <c r="AF237" s="31"/>
      <c r="AG237" s="31"/>
      <c r="AH237" s="31"/>
      <c r="AI237" s="31"/>
      <c r="AJ237" s="86" t="s">
        <v>170</v>
      </c>
      <c r="AK237" s="31"/>
      <c r="AL237" s="31"/>
      <c r="AM237" s="31"/>
      <c r="AN237" s="31"/>
      <c r="AO237" s="31" t="s">
        <v>153</v>
      </c>
      <c r="AP237" s="31"/>
      <c r="AQ237" s="31"/>
      <c r="AR237" s="31"/>
      <c r="AS237" s="31"/>
      <c r="AT237" s="86" t="s">
        <v>171</v>
      </c>
      <c r="AU237" s="31"/>
      <c r="AV237" s="31"/>
      <c r="AW237" s="31"/>
      <c r="AX237" s="31" t="s">
        <v>154</v>
      </c>
      <c r="AY237" s="31"/>
      <c r="AZ237" s="31"/>
      <c r="BA237" s="31"/>
      <c r="BB237" s="31"/>
      <c r="BC237" s="31" t="s">
        <v>155</v>
      </c>
      <c r="BD237" s="31"/>
      <c r="BE237" s="31"/>
      <c r="BF237" s="31"/>
      <c r="BG237" s="31"/>
      <c r="BH237" s="86" t="s">
        <v>170</v>
      </c>
      <c r="BI237" s="31"/>
      <c r="BJ237" s="31"/>
      <c r="BK237" s="31"/>
      <c r="BL237" s="31"/>
      <c r="CA237" s="1" t="s">
        <v>121</v>
      </c>
    </row>
    <row r="238" spans="1:79" s="6" customFormat="1" ht="12.75" customHeight="1">
      <c r="A238" s="93"/>
      <c r="B238" s="93"/>
      <c r="C238" s="93"/>
      <c r="D238" s="93"/>
      <c r="E238" s="93"/>
      <c r="F238" s="93"/>
      <c r="G238" s="128" t="s">
        <v>216</v>
      </c>
      <c r="H238" s="128"/>
      <c r="I238" s="128"/>
      <c r="J238" s="128"/>
      <c r="K238" s="128"/>
      <c r="L238" s="128"/>
      <c r="M238" s="128"/>
      <c r="N238" s="128"/>
      <c r="O238" s="128"/>
      <c r="P238" s="128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>
        <f>IF(ISNUMBER(Q238),Q238,0)-IF(ISNUMBER(Z238),Z238,0)</f>
        <v>0</v>
      </c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>
        <f>IF(ISNUMBER(V238),V238,0)-IF(ISNUMBER(Z238),Z238,0)-IF(ISNUMBER(AE238),AE238,0)</f>
        <v>0</v>
      </c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>
        <f>IF(ISNUMBER(AO238),AO238,0)-IF(ISNUMBER(AX238),AX238,0)</f>
        <v>0</v>
      </c>
      <c r="BI238" s="120"/>
      <c r="BJ238" s="120"/>
      <c r="BK238" s="120"/>
      <c r="BL238" s="120"/>
      <c r="CA238" s="6" t="s">
        <v>122</v>
      </c>
    </row>
    <row r="240" spans="1:64" ht="14.25" customHeight="1">
      <c r="A240" s="30" t="s">
        <v>310</v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</row>
    <row r="241" spans="1:64" ht="15" customHeight="1">
      <c r="A241" s="32" t="s">
        <v>303</v>
      </c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</row>
    <row r="242" spans="1:64" ht="42.75" customHeight="1">
      <c r="A242" s="80" t="s">
        <v>204</v>
      </c>
      <c r="B242" s="80"/>
      <c r="C242" s="80"/>
      <c r="D242" s="80"/>
      <c r="E242" s="80"/>
      <c r="F242" s="80"/>
      <c r="G242" s="28" t="s">
        <v>88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 t="s">
        <v>84</v>
      </c>
      <c r="U242" s="28"/>
      <c r="V242" s="28"/>
      <c r="W242" s="28"/>
      <c r="X242" s="28"/>
      <c r="Y242" s="28"/>
      <c r="Z242" s="28" t="s">
        <v>83</v>
      </c>
      <c r="AA242" s="28"/>
      <c r="AB242" s="28"/>
      <c r="AC242" s="28"/>
      <c r="AD242" s="28"/>
      <c r="AE242" s="28" t="s">
        <v>306</v>
      </c>
      <c r="AF242" s="28"/>
      <c r="AG242" s="28"/>
      <c r="AH242" s="28"/>
      <c r="AI242" s="28"/>
      <c r="AJ242" s="28"/>
      <c r="AK242" s="28" t="s">
        <v>311</v>
      </c>
      <c r="AL242" s="28"/>
      <c r="AM242" s="28"/>
      <c r="AN242" s="28"/>
      <c r="AO242" s="28"/>
      <c r="AP242" s="28"/>
      <c r="AQ242" s="28" t="s">
        <v>323</v>
      </c>
      <c r="AR242" s="28"/>
      <c r="AS242" s="28"/>
      <c r="AT242" s="28"/>
      <c r="AU242" s="28"/>
      <c r="AV242" s="28"/>
      <c r="AW242" s="28" t="s">
        <v>87</v>
      </c>
      <c r="AX242" s="28"/>
      <c r="AY242" s="28"/>
      <c r="AZ242" s="28"/>
      <c r="BA242" s="28"/>
      <c r="BB242" s="28"/>
      <c r="BC242" s="28"/>
      <c r="BD242" s="28"/>
      <c r="BE242" s="28" t="s">
        <v>225</v>
      </c>
      <c r="BF242" s="28"/>
      <c r="BG242" s="28"/>
      <c r="BH242" s="28"/>
      <c r="BI242" s="28"/>
      <c r="BJ242" s="28"/>
      <c r="BK242" s="28"/>
      <c r="BL242" s="28"/>
    </row>
    <row r="243" spans="1:64" ht="21.75" customHeight="1">
      <c r="A243" s="80"/>
      <c r="B243" s="80"/>
      <c r="C243" s="80"/>
      <c r="D243" s="80"/>
      <c r="E243" s="80"/>
      <c r="F243" s="80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</row>
    <row r="244" spans="1:64" ht="15" customHeight="1">
      <c r="A244" s="28">
        <v>1</v>
      </c>
      <c r="B244" s="28"/>
      <c r="C244" s="28"/>
      <c r="D244" s="28"/>
      <c r="E244" s="28"/>
      <c r="F244" s="28"/>
      <c r="G244" s="28">
        <v>2</v>
      </c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>
        <v>3</v>
      </c>
      <c r="U244" s="28"/>
      <c r="V244" s="28"/>
      <c r="W244" s="28"/>
      <c r="X244" s="28"/>
      <c r="Y244" s="28"/>
      <c r="Z244" s="28">
        <v>4</v>
      </c>
      <c r="AA244" s="28"/>
      <c r="AB244" s="28"/>
      <c r="AC244" s="28"/>
      <c r="AD244" s="28"/>
      <c r="AE244" s="28">
        <v>5</v>
      </c>
      <c r="AF244" s="28"/>
      <c r="AG244" s="28"/>
      <c r="AH244" s="28"/>
      <c r="AI244" s="28"/>
      <c r="AJ244" s="28"/>
      <c r="AK244" s="28">
        <v>6</v>
      </c>
      <c r="AL244" s="28"/>
      <c r="AM244" s="28"/>
      <c r="AN244" s="28"/>
      <c r="AO244" s="28"/>
      <c r="AP244" s="28"/>
      <c r="AQ244" s="28">
        <v>7</v>
      </c>
      <c r="AR244" s="28"/>
      <c r="AS244" s="28"/>
      <c r="AT244" s="28"/>
      <c r="AU244" s="28"/>
      <c r="AV244" s="28"/>
      <c r="AW244" s="27">
        <v>8</v>
      </c>
      <c r="AX244" s="27"/>
      <c r="AY244" s="27"/>
      <c r="AZ244" s="27"/>
      <c r="BA244" s="27"/>
      <c r="BB244" s="27"/>
      <c r="BC244" s="27"/>
      <c r="BD244" s="27"/>
      <c r="BE244" s="27">
        <v>9</v>
      </c>
      <c r="BF244" s="27"/>
      <c r="BG244" s="27"/>
      <c r="BH244" s="27"/>
      <c r="BI244" s="27"/>
      <c r="BJ244" s="27"/>
      <c r="BK244" s="27"/>
      <c r="BL244" s="27"/>
    </row>
    <row r="245" spans="1:79" s="1" customFormat="1" ht="18.75" customHeight="1" hidden="1">
      <c r="A245" s="27" t="s">
        <v>133</v>
      </c>
      <c r="B245" s="27"/>
      <c r="C245" s="27"/>
      <c r="D245" s="27"/>
      <c r="E245" s="27"/>
      <c r="F245" s="27"/>
      <c r="G245" s="67" t="s">
        <v>126</v>
      </c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31" t="s">
        <v>149</v>
      </c>
      <c r="U245" s="31"/>
      <c r="V245" s="31"/>
      <c r="W245" s="31"/>
      <c r="X245" s="31"/>
      <c r="Y245" s="31"/>
      <c r="Z245" s="31" t="s">
        <v>150</v>
      </c>
      <c r="AA245" s="31"/>
      <c r="AB245" s="31"/>
      <c r="AC245" s="31"/>
      <c r="AD245" s="31"/>
      <c r="AE245" s="31" t="s">
        <v>151</v>
      </c>
      <c r="AF245" s="31"/>
      <c r="AG245" s="31"/>
      <c r="AH245" s="31"/>
      <c r="AI245" s="31"/>
      <c r="AJ245" s="31"/>
      <c r="AK245" s="31" t="s">
        <v>152</v>
      </c>
      <c r="AL245" s="31"/>
      <c r="AM245" s="31"/>
      <c r="AN245" s="31"/>
      <c r="AO245" s="31"/>
      <c r="AP245" s="31"/>
      <c r="AQ245" s="31" t="s">
        <v>153</v>
      </c>
      <c r="AR245" s="31"/>
      <c r="AS245" s="31"/>
      <c r="AT245" s="31"/>
      <c r="AU245" s="31"/>
      <c r="AV245" s="31"/>
      <c r="AW245" s="67" t="s">
        <v>156</v>
      </c>
      <c r="AX245" s="67"/>
      <c r="AY245" s="67"/>
      <c r="AZ245" s="67"/>
      <c r="BA245" s="67"/>
      <c r="BB245" s="67"/>
      <c r="BC245" s="67"/>
      <c r="BD245" s="67"/>
      <c r="BE245" s="67" t="s">
        <v>157</v>
      </c>
      <c r="BF245" s="67"/>
      <c r="BG245" s="67"/>
      <c r="BH245" s="67"/>
      <c r="BI245" s="67"/>
      <c r="BJ245" s="67"/>
      <c r="BK245" s="67"/>
      <c r="BL245" s="67"/>
      <c r="CA245" s="1" t="s">
        <v>123</v>
      </c>
    </row>
    <row r="246" spans="1:79" s="6" customFormat="1" ht="12.75" customHeight="1">
      <c r="A246" s="93"/>
      <c r="B246" s="93"/>
      <c r="C246" s="93"/>
      <c r="D246" s="93"/>
      <c r="E246" s="93"/>
      <c r="F246" s="93"/>
      <c r="G246" s="128" t="s">
        <v>216</v>
      </c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CA246" s="6" t="s">
        <v>124</v>
      </c>
    </row>
    <row r="248" spans="1:64" ht="14.25" customHeight="1">
      <c r="A248" s="30" t="s">
        <v>324</v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</row>
    <row r="249" spans="1:64" ht="1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</row>
    <row r="250" spans="1:6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2" spans="1:64" ht="14.25">
      <c r="A252" s="30" t="s">
        <v>339</v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</row>
    <row r="253" spans="1:64" ht="14.25">
      <c r="A253" s="30" t="s">
        <v>312</v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</row>
    <row r="254" spans="1:64" ht="1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</row>
    <row r="255" spans="1:6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8" spans="1:58" ht="18.75" customHeight="1">
      <c r="A258" s="137" t="s">
        <v>297</v>
      </c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21"/>
      <c r="AC258" s="21"/>
      <c r="AD258" s="21"/>
      <c r="AE258" s="21"/>
      <c r="AF258" s="21"/>
      <c r="AG258" s="21"/>
      <c r="AH258" s="44"/>
      <c r="AI258" s="44"/>
      <c r="AJ258" s="44"/>
      <c r="AK258" s="44"/>
      <c r="AL258" s="44"/>
      <c r="AM258" s="44"/>
      <c r="AN258" s="44"/>
      <c r="AO258" s="44"/>
      <c r="AP258" s="44"/>
      <c r="AQ258" s="21"/>
      <c r="AR258" s="21"/>
      <c r="AS258" s="21"/>
      <c r="AT258" s="21"/>
      <c r="AU258" s="138" t="s">
        <v>299</v>
      </c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</row>
    <row r="259" spans="28:58" ht="12.75" customHeight="1">
      <c r="AB259" s="22"/>
      <c r="AC259" s="22"/>
      <c r="AD259" s="22"/>
      <c r="AE259" s="22"/>
      <c r="AF259" s="22"/>
      <c r="AG259" s="22"/>
      <c r="AH259" s="29" t="s">
        <v>70</v>
      </c>
      <c r="AI259" s="29"/>
      <c r="AJ259" s="29"/>
      <c r="AK259" s="29"/>
      <c r="AL259" s="29"/>
      <c r="AM259" s="29"/>
      <c r="AN259" s="29"/>
      <c r="AO259" s="29"/>
      <c r="AP259" s="29"/>
      <c r="AQ259" s="22"/>
      <c r="AR259" s="22"/>
      <c r="AS259" s="22"/>
      <c r="AT259" s="22"/>
      <c r="AU259" s="29" t="s">
        <v>229</v>
      </c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</row>
    <row r="260" spans="28:58" ht="15">
      <c r="AB260" s="22"/>
      <c r="AC260" s="22"/>
      <c r="AD260" s="22"/>
      <c r="AE260" s="22"/>
      <c r="AF260" s="22"/>
      <c r="AG260" s="22"/>
      <c r="AH260" s="23"/>
      <c r="AI260" s="23"/>
      <c r="AJ260" s="23"/>
      <c r="AK260" s="23"/>
      <c r="AL260" s="23"/>
      <c r="AM260" s="23"/>
      <c r="AN260" s="23"/>
      <c r="AO260" s="23"/>
      <c r="AP260" s="23"/>
      <c r="AQ260" s="22"/>
      <c r="AR260" s="22"/>
      <c r="AS260" s="22"/>
      <c r="AT260" s="22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</row>
    <row r="261" spans="1:58" ht="18" customHeight="1">
      <c r="A261" s="137" t="s">
        <v>298</v>
      </c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22"/>
      <c r="AC261" s="22"/>
      <c r="AD261" s="22"/>
      <c r="AE261" s="22"/>
      <c r="AF261" s="22"/>
      <c r="AG261" s="22"/>
      <c r="AH261" s="45"/>
      <c r="AI261" s="45"/>
      <c r="AJ261" s="45"/>
      <c r="AK261" s="45"/>
      <c r="AL261" s="45"/>
      <c r="AM261" s="45"/>
      <c r="AN261" s="45"/>
      <c r="AO261" s="45"/>
      <c r="AP261" s="45"/>
      <c r="AQ261" s="22"/>
      <c r="AR261" s="22"/>
      <c r="AS261" s="22"/>
      <c r="AT261" s="22"/>
      <c r="AU261" s="139" t="s">
        <v>300</v>
      </c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</row>
    <row r="262" spans="28:58" ht="12" customHeight="1">
      <c r="AB262" s="22"/>
      <c r="AC262" s="22"/>
      <c r="AD262" s="22"/>
      <c r="AE262" s="22"/>
      <c r="AF262" s="22"/>
      <c r="AG262" s="22"/>
      <c r="AH262" s="29" t="s">
        <v>70</v>
      </c>
      <c r="AI262" s="29"/>
      <c r="AJ262" s="29"/>
      <c r="AK262" s="29"/>
      <c r="AL262" s="29"/>
      <c r="AM262" s="29"/>
      <c r="AN262" s="29"/>
      <c r="AO262" s="29"/>
      <c r="AP262" s="29"/>
      <c r="AQ262" s="22"/>
      <c r="AR262" s="22"/>
      <c r="AS262" s="22"/>
      <c r="AT262" s="22"/>
      <c r="AU262" s="29" t="s">
        <v>229</v>
      </c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</row>
  </sheetData>
  <mergeCells count="1748"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BD186:BF186"/>
    <mergeCell ref="BG186:BI186"/>
    <mergeCell ref="BJ186:BL186"/>
    <mergeCell ref="AR186:AT186"/>
    <mergeCell ref="AU186:AW186"/>
    <mergeCell ref="AX186:AZ186"/>
    <mergeCell ref="BA186:BC186"/>
    <mergeCell ref="BJ185:BL185"/>
    <mergeCell ref="A186:C186"/>
    <mergeCell ref="D186:V186"/>
    <mergeCell ref="W186:Y186"/>
    <mergeCell ref="Z186:AB186"/>
    <mergeCell ref="AC186:AE186"/>
    <mergeCell ref="AF186:AH186"/>
    <mergeCell ref="AI186:AK186"/>
    <mergeCell ref="AL186:AN186"/>
    <mergeCell ref="AO186:AQ186"/>
    <mergeCell ref="AX185:AZ185"/>
    <mergeCell ref="BA185:BC185"/>
    <mergeCell ref="BD185:BF185"/>
    <mergeCell ref="BG185:BI185"/>
    <mergeCell ref="AL185:AN185"/>
    <mergeCell ref="AO185:AQ185"/>
    <mergeCell ref="AR185:AT185"/>
    <mergeCell ref="AU185:AW185"/>
    <mergeCell ref="A185:C185"/>
    <mergeCell ref="D185:V185"/>
    <mergeCell ref="W185:Y185"/>
    <mergeCell ref="Z185:AB185"/>
    <mergeCell ref="AC185:AE185"/>
    <mergeCell ref="AF185:AH185"/>
    <mergeCell ref="AI185:AK185"/>
    <mergeCell ref="AY175:BC175"/>
    <mergeCell ref="BD175:BH175"/>
    <mergeCell ref="BI175:BM175"/>
    <mergeCell ref="BN175:BR175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AJ174:AN174"/>
    <mergeCell ref="AO174:AS174"/>
    <mergeCell ref="AT174:AX174"/>
    <mergeCell ref="AY174:BC174"/>
    <mergeCell ref="A174:T174"/>
    <mergeCell ref="U174:Y174"/>
    <mergeCell ref="Z174:AD174"/>
    <mergeCell ref="AE174:AI174"/>
    <mergeCell ref="AY173:BC173"/>
    <mergeCell ref="BD173:BH173"/>
    <mergeCell ref="BI173:BM173"/>
    <mergeCell ref="BN173:BR173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O173:AS173"/>
    <mergeCell ref="AT173:AX173"/>
    <mergeCell ref="AJ172:AN172"/>
    <mergeCell ref="AO172:AS172"/>
    <mergeCell ref="AT172:AX172"/>
    <mergeCell ref="AY172:BC172"/>
    <mergeCell ref="A172:T172"/>
    <mergeCell ref="U172:Y172"/>
    <mergeCell ref="Z172:AD172"/>
    <mergeCell ref="AE172:AI172"/>
    <mergeCell ref="AY171:BC171"/>
    <mergeCell ref="BD171:BH171"/>
    <mergeCell ref="BI171:BM171"/>
    <mergeCell ref="BN171:BR171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AJ170:AN170"/>
    <mergeCell ref="AO170:AS170"/>
    <mergeCell ref="AT170:AX170"/>
    <mergeCell ref="AY170:BC170"/>
    <mergeCell ref="A170:T170"/>
    <mergeCell ref="U170:Y170"/>
    <mergeCell ref="Z170:AD170"/>
    <mergeCell ref="AE170:AI170"/>
    <mergeCell ref="AY169:BC169"/>
    <mergeCell ref="BD169:BH169"/>
    <mergeCell ref="BI169:BM169"/>
    <mergeCell ref="BN169:BR169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AT169:AX169"/>
    <mergeCell ref="AJ168:AN168"/>
    <mergeCell ref="AO168:AS168"/>
    <mergeCell ref="AT168:AX168"/>
    <mergeCell ref="AY168:BC168"/>
    <mergeCell ref="A168:T168"/>
    <mergeCell ref="U168:Y168"/>
    <mergeCell ref="Z168:AD168"/>
    <mergeCell ref="AE168:AI168"/>
    <mergeCell ref="AY167:BC167"/>
    <mergeCell ref="BD167:BH167"/>
    <mergeCell ref="BI167:BM167"/>
    <mergeCell ref="BN167:BR167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AT167:AX167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AY166:BC166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D165:BH165"/>
    <mergeCell ref="BE156:BI156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38:BI138"/>
    <mergeCell ref="BJ138:BN138"/>
    <mergeCell ref="BO138:BS138"/>
    <mergeCell ref="BT138:BX138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Z137:BD137"/>
    <mergeCell ref="BE137:BI137"/>
    <mergeCell ref="BJ137:BN137"/>
    <mergeCell ref="BO137:BS137"/>
    <mergeCell ref="AF137:AJ137"/>
    <mergeCell ref="AK137:AO137"/>
    <mergeCell ref="AP137:AT137"/>
    <mergeCell ref="AU137:AY137"/>
    <mergeCell ref="A137:C137"/>
    <mergeCell ref="D137:P137"/>
    <mergeCell ref="Q137:U137"/>
    <mergeCell ref="V137:AE137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Z135:BD135"/>
    <mergeCell ref="BE135:BI135"/>
    <mergeCell ref="BJ135:BN135"/>
    <mergeCell ref="BO135:BS135"/>
    <mergeCell ref="AF135:AJ135"/>
    <mergeCell ref="AK135:AO135"/>
    <mergeCell ref="AP135:AT135"/>
    <mergeCell ref="AU135:AY135"/>
    <mergeCell ref="A135:C135"/>
    <mergeCell ref="D135:P135"/>
    <mergeCell ref="Q135:U135"/>
    <mergeCell ref="V135:AE135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Z133:BD133"/>
    <mergeCell ref="BE133:BI133"/>
    <mergeCell ref="BJ133:BN133"/>
    <mergeCell ref="BO133:BS133"/>
    <mergeCell ref="AF133:AJ133"/>
    <mergeCell ref="AK133:AO133"/>
    <mergeCell ref="AP133:AT133"/>
    <mergeCell ref="AU133:AY133"/>
    <mergeCell ref="A133:C133"/>
    <mergeCell ref="D133:P133"/>
    <mergeCell ref="Q133:U133"/>
    <mergeCell ref="V133:AE133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Z131:BD131"/>
    <mergeCell ref="BE131:BI131"/>
    <mergeCell ref="BJ131:BN131"/>
    <mergeCell ref="BO131:BS131"/>
    <mergeCell ref="AF131:AJ131"/>
    <mergeCell ref="AK131:AO131"/>
    <mergeCell ref="AP131:AT131"/>
    <mergeCell ref="AU131:AY131"/>
    <mergeCell ref="A131:C131"/>
    <mergeCell ref="D131:P131"/>
    <mergeCell ref="Q131:U131"/>
    <mergeCell ref="V131:AE131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Z129:BD129"/>
    <mergeCell ref="BE129:BI129"/>
    <mergeCell ref="BJ129:BN129"/>
    <mergeCell ref="BO129:BS129"/>
    <mergeCell ref="AF129:AJ129"/>
    <mergeCell ref="AK129:AO129"/>
    <mergeCell ref="AP129:AT129"/>
    <mergeCell ref="AU129:AY129"/>
    <mergeCell ref="A129:C129"/>
    <mergeCell ref="D129:P129"/>
    <mergeCell ref="Q129:U129"/>
    <mergeCell ref="V129:AE129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D118:BH118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U108:BY108"/>
    <mergeCell ref="BB108:BF108"/>
    <mergeCell ref="BG108:BK108"/>
    <mergeCell ref="BL108:BP108"/>
    <mergeCell ref="BQ108:BT108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AS108:AW108"/>
    <mergeCell ref="AX108:BA108"/>
    <mergeCell ref="BB107:BF107"/>
    <mergeCell ref="BG107:BK107"/>
    <mergeCell ref="BL107:BP107"/>
    <mergeCell ref="BQ107:BT107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BB88:BF88"/>
    <mergeCell ref="BG88:BK88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Q61:BT61"/>
    <mergeCell ref="BU61:BY61"/>
    <mergeCell ref="AX61:BA61"/>
    <mergeCell ref="BB61:BF61"/>
    <mergeCell ref="BG61:BK61"/>
    <mergeCell ref="BL61:BP61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0:BA60"/>
    <mergeCell ref="BB60:BF60"/>
    <mergeCell ref="BG60:BK60"/>
    <mergeCell ref="BL60:BP60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59:BA59"/>
    <mergeCell ref="BB59:BF59"/>
    <mergeCell ref="BG59:BK59"/>
    <mergeCell ref="BL59:BP59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8:BA58"/>
    <mergeCell ref="BB58:BF58"/>
    <mergeCell ref="BG58:BK58"/>
    <mergeCell ref="BL58:BP58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7:BA57"/>
    <mergeCell ref="BB57:BF57"/>
    <mergeCell ref="BG57:BK57"/>
    <mergeCell ref="BL57:BP57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S57:AW57"/>
    <mergeCell ref="AX56:BA56"/>
    <mergeCell ref="BB56:BF56"/>
    <mergeCell ref="BG56:BK56"/>
    <mergeCell ref="BL56:BP56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5:BA55"/>
    <mergeCell ref="BB55:BF55"/>
    <mergeCell ref="BG55:BK55"/>
    <mergeCell ref="BL55:BP55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4:BA54"/>
    <mergeCell ref="BB54:BF54"/>
    <mergeCell ref="BG54:BK54"/>
    <mergeCell ref="BL54:BP54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3:BA53"/>
    <mergeCell ref="BB53:BF53"/>
    <mergeCell ref="BG53:BK53"/>
    <mergeCell ref="BL53:BP53"/>
    <mergeCell ref="BQ52:BT52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2:BA52"/>
    <mergeCell ref="BB52:BF52"/>
    <mergeCell ref="BG52:BK52"/>
    <mergeCell ref="BL52:BP52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96:AB96"/>
    <mergeCell ref="AC96:AG96"/>
    <mergeCell ref="A159:BR159"/>
    <mergeCell ref="N11:Y11"/>
    <mergeCell ref="AA11:AI11"/>
    <mergeCell ref="AK11:BJ11"/>
    <mergeCell ref="BL11:BS11"/>
    <mergeCell ref="X94:AB94"/>
    <mergeCell ref="AC94:AG94"/>
    <mergeCell ref="X95:AB95"/>
    <mergeCell ref="AH94:AL94"/>
    <mergeCell ref="AM94:AQ94"/>
    <mergeCell ref="AM76:AQ76"/>
    <mergeCell ref="AR76:AV76"/>
    <mergeCell ref="BU106:BY106"/>
    <mergeCell ref="D104:T104"/>
    <mergeCell ref="U104:Y104"/>
    <mergeCell ref="Z104:AD104"/>
    <mergeCell ref="BB104:BF104"/>
    <mergeCell ref="BG104:BK104"/>
    <mergeCell ref="BL104:BP104"/>
    <mergeCell ref="BQ104:BT104"/>
    <mergeCell ref="BB105:BF105"/>
    <mergeCell ref="BG105:BK105"/>
    <mergeCell ref="BU68:BY68"/>
    <mergeCell ref="AR93:AV93"/>
    <mergeCell ref="AW76:BA76"/>
    <mergeCell ref="E73:W74"/>
    <mergeCell ref="A69:E69"/>
    <mergeCell ref="E75:W75"/>
    <mergeCell ref="AH93:AL93"/>
    <mergeCell ref="BQ69:BT69"/>
    <mergeCell ref="BL68:BP68"/>
    <mergeCell ref="BQ68:BT68"/>
    <mergeCell ref="BU67:BY67"/>
    <mergeCell ref="BU66:BY66"/>
    <mergeCell ref="BQ67:BT67"/>
    <mergeCell ref="AN67:AR67"/>
    <mergeCell ref="AS67:AW6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96:AT196"/>
    <mergeCell ref="BB38:BF38"/>
    <mergeCell ref="AN106:AR106"/>
    <mergeCell ref="AT113:AX113"/>
    <mergeCell ref="AY113:BC113"/>
    <mergeCell ref="BD113:BH113"/>
    <mergeCell ref="BE196:BI196"/>
    <mergeCell ref="AM93:AQ93"/>
    <mergeCell ref="A64:BY64"/>
    <mergeCell ref="AH95:AL95"/>
    <mergeCell ref="BL106:BP106"/>
    <mergeCell ref="BI160:BR160"/>
    <mergeCell ref="AU202:AY202"/>
    <mergeCell ref="AZ202:BD202"/>
    <mergeCell ref="BQ106:BT106"/>
    <mergeCell ref="BD116:BH116"/>
    <mergeCell ref="A122:BL122"/>
    <mergeCell ref="AF123:AT123"/>
    <mergeCell ref="A123:C124"/>
    <mergeCell ref="BJ196:BN196"/>
    <mergeCell ref="AX50:BA50"/>
    <mergeCell ref="AW95:BA95"/>
    <mergeCell ref="BB95:BF95"/>
    <mergeCell ref="BG95:BK95"/>
    <mergeCell ref="A63:BL63"/>
    <mergeCell ref="A65:E66"/>
    <mergeCell ref="AW77:BA77"/>
    <mergeCell ref="BL50:BP50"/>
    <mergeCell ref="BB67:BF67"/>
    <mergeCell ref="BG67:BK67"/>
    <mergeCell ref="AO238:AS238"/>
    <mergeCell ref="A224:BL224"/>
    <mergeCell ref="AE225:AJ226"/>
    <mergeCell ref="BH236:BL236"/>
    <mergeCell ref="BC236:BG236"/>
    <mergeCell ref="AX236:BB236"/>
    <mergeCell ref="A238:F238"/>
    <mergeCell ref="G238:P238"/>
    <mergeCell ref="AW225:BF225"/>
    <mergeCell ref="AQ225:AV226"/>
    <mergeCell ref="AK246:AP246"/>
    <mergeCell ref="AQ246:AV246"/>
    <mergeCell ref="G246:S246"/>
    <mergeCell ref="T246:Y246"/>
    <mergeCell ref="Z246:AD246"/>
    <mergeCell ref="AE246:AJ246"/>
    <mergeCell ref="AW244:BD244"/>
    <mergeCell ref="AE245:AJ245"/>
    <mergeCell ref="AK245:AP245"/>
    <mergeCell ref="BU30:BY30"/>
    <mergeCell ref="AQ245:AV245"/>
    <mergeCell ref="AW245:BD245"/>
    <mergeCell ref="AW229:BA229"/>
    <mergeCell ref="BG229:BL229"/>
    <mergeCell ref="AX238:BB238"/>
    <mergeCell ref="AQ229:AV229"/>
    <mergeCell ref="A46:D47"/>
    <mergeCell ref="AW93:BA93"/>
    <mergeCell ref="X92:AQ92"/>
    <mergeCell ref="A91:BK91"/>
    <mergeCell ref="A73:D74"/>
    <mergeCell ref="X74:AB74"/>
    <mergeCell ref="AC74:AG74"/>
    <mergeCell ref="A75:D75"/>
    <mergeCell ref="X75:AB75"/>
    <mergeCell ref="AC75:AG75"/>
    <mergeCell ref="A48:D48"/>
    <mergeCell ref="X76:AB76"/>
    <mergeCell ref="AC76:AG76"/>
    <mergeCell ref="X77:AB77"/>
    <mergeCell ref="AC77:AG77"/>
    <mergeCell ref="A67:E67"/>
    <mergeCell ref="A68:E68"/>
    <mergeCell ref="F67:T67"/>
    <mergeCell ref="U67:Y67"/>
    <mergeCell ref="F68:T68"/>
    <mergeCell ref="A215:M215"/>
    <mergeCell ref="T225:Y226"/>
    <mergeCell ref="A223:BL223"/>
    <mergeCell ref="BB227:BF227"/>
    <mergeCell ref="AW227:BA227"/>
    <mergeCell ref="AQ227:AV227"/>
    <mergeCell ref="AK227:AP227"/>
    <mergeCell ref="BG227:BL227"/>
    <mergeCell ref="Z225:AD226"/>
    <mergeCell ref="BG225:BL226"/>
    <mergeCell ref="AK225:AP226"/>
    <mergeCell ref="D127:P127"/>
    <mergeCell ref="Q127:U127"/>
    <mergeCell ref="A184:C184"/>
    <mergeCell ref="D184:V184"/>
    <mergeCell ref="A127:C127"/>
    <mergeCell ref="D179:V181"/>
    <mergeCell ref="D182:V182"/>
    <mergeCell ref="V127:AE127"/>
    <mergeCell ref="A158:BL158"/>
    <mergeCell ref="BU69:BY69"/>
    <mergeCell ref="BG69:BK69"/>
    <mergeCell ref="BL69:BP69"/>
    <mergeCell ref="AW94:BA94"/>
    <mergeCell ref="BB94:BF94"/>
    <mergeCell ref="BG94:BK94"/>
    <mergeCell ref="BB93:BF93"/>
    <mergeCell ref="BG93:BK93"/>
    <mergeCell ref="AR92:BK92"/>
    <mergeCell ref="AR94:AV94"/>
    <mergeCell ref="AJ113:AN113"/>
    <mergeCell ref="AO113:AS113"/>
    <mergeCell ref="AO112:BH112"/>
    <mergeCell ref="AE104:AH104"/>
    <mergeCell ref="AI104:AM104"/>
    <mergeCell ref="AN104:AR104"/>
    <mergeCell ref="AS104:AW104"/>
    <mergeCell ref="AX104:BA104"/>
    <mergeCell ref="AE106:AH106"/>
    <mergeCell ref="AI106:AM106"/>
    <mergeCell ref="U68:Y68"/>
    <mergeCell ref="Z68:AD68"/>
    <mergeCell ref="AM77:AQ77"/>
    <mergeCell ref="AR77:AV77"/>
    <mergeCell ref="AE68:AH68"/>
    <mergeCell ref="AI68:AM68"/>
    <mergeCell ref="AN68:AR68"/>
    <mergeCell ref="AR73:BK73"/>
    <mergeCell ref="A72:BK72"/>
    <mergeCell ref="AR74:AV74"/>
    <mergeCell ref="AI50:AM50"/>
    <mergeCell ref="AE105:AH105"/>
    <mergeCell ref="AI105:AM105"/>
    <mergeCell ref="AN105:AR105"/>
    <mergeCell ref="AM95:AQ95"/>
    <mergeCell ref="AR95:AV95"/>
    <mergeCell ref="AC95:AG95"/>
    <mergeCell ref="A101:BY101"/>
    <mergeCell ref="AW74:BA74"/>
    <mergeCell ref="BB74:BF74"/>
    <mergeCell ref="AI49:AM49"/>
    <mergeCell ref="AN49:AR49"/>
    <mergeCell ref="AS49:AW49"/>
    <mergeCell ref="AX49:BA49"/>
    <mergeCell ref="AJ114:AN114"/>
    <mergeCell ref="AO114:AS114"/>
    <mergeCell ref="AT114:AX114"/>
    <mergeCell ref="AY114:BC114"/>
    <mergeCell ref="A49:D49"/>
    <mergeCell ref="AH76:AL76"/>
    <mergeCell ref="BB76:BF76"/>
    <mergeCell ref="BG76:BK76"/>
    <mergeCell ref="AI67:AM67"/>
    <mergeCell ref="BB66:BF66"/>
    <mergeCell ref="BG74:BK74"/>
    <mergeCell ref="X73:AQ73"/>
    <mergeCell ref="A76:D76"/>
    <mergeCell ref="BG50:BK50"/>
    <mergeCell ref="A105:C105"/>
    <mergeCell ref="A99:BL99"/>
    <mergeCell ref="A100:BL100"/>
    <mergeCell ref="AH96:AL96"/>
    <mergeCell ref="AM96:AQ96"/>
    <mergeCell ref="AR96:AV96"/>
    <mergeCell ref="AW96:BA96"/>
    <mergeCell ref="BB96:BF96"/>
    <mergeCell ref="BG96:BK96"/>
    <mergeCell ref="AX105:BA105"/>
    <mergeCell ref="BP212:BS212"/>
    <mergeCell ref="AA211:AI211"/>
    <mergeCell ref="AJ211:AR211"/>
    <mergeCell ref="AS211:BA211"/>
    <mergeCell ref="BB211:BJ211"/>
    <mergeCell ref="BK211:BS211"/>
    <mergeCell ref="AX212:BA212"/>
    <mergeCell ref="BB212:BF212"/>
    <mergeCell ref="BG212:BJ212"/>
    <mergeCell ref="BK212:BO212"/>
    <mergeCell ref="A210:BM210"/>
    <mergeCell ref="A211:M212"/>
    <mergeCell ref="A205:F205"/>
    <mergeCell ref="G205:S205"/>
    <mergeCell ref="T205:Z205"/>
    <mergeCell ref="AK205:AO205"/>
    <mergeCell ref="AP205:AT205"/>
    <mergeCell ref="BP215:BS215"/>
    <mergeCell ref="BG213:BJ213"/>
    <mergeCell ref="BK213:BO213"/>
    <mergeCell ref="BP213:BS213"/>
    <mergeCell ref="BP214:BS214"/>
    <mergeCell ref="AO213:AR213"/>
    <mergeCell ref="AS213:AW213"/>
    <mergeCell ref="AX213:BA213"/>
    <mergeCell ref="A115:C115"/>
    <mergeCell ref="AO212:AR212"/>
    <mergeCell ref="AS212:AW212"/>
    <mergeCell ref="AF127:AJ127"/>
    <mergeCell ref="AK127:AO127"/>
    <mergeCell ref="V125:AE125"/>
    <mergeCell ref="AF125:AJ125"/>
    <mergeCell ref="AJ215:AN215"/>
    <mergeCell ref="AJ213:AN213"/>
    <mergeCell ref="AF214:AI214"/>
    <mergeCell ref="AJ214:AN214"/>
    <mergeCell ref="AF213:AI213"/>
    <mergeCell ref="AO115:AS115"/>
    <mergeCell ref="AT115:AX115"/>
    <mergeCell ref="BD115:BH115"/>
    <mergeCell ref="AS106:AW106"/>
    <mergeCell ref="AX106:BA106"/>
    <mergeCell ref="BD114:BH114"/>
    <mergeCell ref="AY115:BC115"/>
    <mergeCell ref="BB106:BF106"/>
    <mergeCell ref="BG106:BK106"/>
    <mergeCell ref="AX107:BA107"/>
    <mergeCell ref="AS105:AW105"/>
    <mergeCell ref="BB77:BF77"/>
    <mergeCell ref="BG77:BK77"/>
    <mergeCell ref="BO126:BS126"/>
    <mergeCell ref="BE126:BI126"/>
    <mergeCell ref="BJ124:BN124"/>
    <mergeCell ref="BO124:BS124"/>
    <mergeCell ref="AY116:BC116"/>
    <mergeCell ref="A121:BL121"/>
    <mergeCell ref="A116:C116"/>
    <mergeCell ref="AE116:AI116"/>
    <mergeCell ref="AJ116:AN116"/>
    <mergeCell ref="AO116:AS116"/>
    <mergeCell ref="AT116:AX116"/>
    <mergeCell ref="AU123:BI123"/>
    <mergeCell ref="BJ123:BX123"/>
    <mergeCell ref="BT124:BX124"/>
    <mergeCell ref="V123:AE124"/>
    <mergeCell ref="AF124:AJ124"/>
    <mergeCell ref="AK124:AO124"/>
    <mergeCell ref="AP124:AT124"/>
    <mergeCell ref="AU124:AY124"/>
    <mergeCell ref="AZ124:BD124"/>
    <mergeCell ref="AK125:AO125"/>
    <mergeCell ref="AU125:AY125"/>
    <mergeCell ref="AZ125:BD125"/>
    <mergeCell ref="BJ127:BN127"/>
    <mergeCell ref="BE127:BI127"/>
    <mergeCell ref="AP125:AT125"/>
    <mergeCell ref="AP126:AT126"/>
    <mergeCell ref="AP127:AT127"/>
    <mergeCell ref="AZ127:BD127"/>
    <mergeCell ref="AU127:AY127"/>
    <mergeCell ref="A102:C103"/>
    <mergeCell ref="A104:C104"/>
    <mergeCell ref="Z115:AD115"/>
    <mergeCell ref="AE115:AI115"/>
    <mergeCell ref="A106:C106"/>
    <mergeCell ref="D112:T113"/>
    <mergeCell ref="U113:Y113"/>
    <mergeCell ref="Z113:AD113"/>
    <mergeCell ref="AE114:AI114"/>
    <mergeCell ref="AE113:AI113"/>
    <mergeCell ref="BO196:BS196"/>
    <mergeCell ref="A110:BL110"/>
    <mergeCell ref="BE124:BI124"/>
    <mergeCell ref="BE125:BI125"/>
    <mergeCell ref="AZ143:BD143"/>
    <mergeCell ref="AJ115:AN115"/>
    <mergeCell ref="BJ125:BN125"/>
    <mergeCell ref="BO125:BS125"/>
    <mergeCell ref="AF126:AJ126"/>
    <mergeCell ref="AK126:AO126"/>
    <mergeCell ref="BO195:BS195"/>
    <mergeCell ref="BO127:BS127"/>
    <mergeCell ref="A140:BL140"/>
    <mergeCell ref="A126:C126"/>
    <mergeCell ref="Q126:U126"/>
    <mergeCell ref="V126:AE126"/>
    <mergeCell ref="D126:P126"/>
    <mergeCell ref="AU126:AY126"/>
    <mergeCell ref="AZ126:BD126"/>
    <mergeCell ref="BJ126:BN126"/>
    <mergeCell ref="AK202:AO202"/>
    <mergeCell ref="BT125:BX125"/>
    <mergeCell ref="AK193:AO193"/>
    <mergeCell ref="AK194:AO194"/>
    <mergeCell ref="AZ193:BD193"/>
    <mergeCell ref="AZ194:BD194"/>
    <mergeCell ref="BO193:BS193"/>
    <mergeCell ref="BO194:BS194"/>
    <mergeCell ref="BT126:BX126"/>
    <mergeCell ref="BT127:BX127"/>
    <mergeCell ref="A182:C182"/>
    <mergeCell ref="A183:C183"/>
    <mergeCell ref="AA192:AO192"/>
    <mergeCell ref="AP192:BD192"/>
    <mergeCell ref="D183:V183"/>
    <mergeCell ref="AL182:AN182"/>
    <mergeCell ref="AI182:AK182"/>
    <mergeCell ref="AF182:AH182"/>
    <mergeCell ref="AC182:AE182"/>
    <mergeCell ref="Z182:AB182"/>
    <mergeCell ref="BE244:BL244"/>
    <mergeCell ref="BE245:BL245"/>
    <mergeCell ref="AJ238:AN238"/>
    <mergeCell ref="A219:BL219"/>
    <mergeCell ref="A225:F226"/>
    <mergeCell ref="BB226:BF226"/>
    <mergeCell ref="AW226:BA226"/>
    <mergeCell ref="G225:S226"/>
    <mergeCell ref="V238:Y238"/>
    <mergeCell ref="Z238:AD238"/>
    <mergeCell ref="BN164:BR164"/>
    <mergeCell ref="AE161:AI161"/>
    <mergeCell ref="Q238:U238"/>
    <mergeCell ref="AE238:AI238"/>
    <mergeCell ref="BH238:BL238"/>
    <mergeCell ref="BC238:BG238"/>
    <mergeCell ref="AT238:AW238"/>
    <mergeCell ref="AK196:AO196"/>
    <mergeCell ref="AZ195:BD195"/>
    <mergeCell ref="AA202:AE202"/>
    <mergeCell ref="A164:T164"/>
    <mergeCell ref="A179:C181"/>
    <mergeCell ref="BD161:BH161"/>
    <mergeCell ref="AY161:BC161"/>
    <mergeCell ref="AT161:AX161"/>
    <mergeCell ref="AO161:AS161"/>
    <mergeCell ref="AJ161:AN161"/>
    <mergeCell ref="Z161:AD161"/>
    <mergeCell ref="U161:Y161"/>
    <mergeCell ref="AT162:AX162"/>
    <mergeCell ref="AY160:BH160"/>
    <mergeCell ref="AO160:AX160"/>
    <mergeCell ref="AE160:AN160"/>
    <mergeCell ref="U160:AD160"/>
    <mergeCell ref="AO162:AS162"/>
    <mergeCell ref="Z162:AD162"/>
    <mergeCell ref="BN161:BR161"/>
    <mergeCell ref="BN162:BR162"/>
    <mergeCell ref="BI162:BM162"/>
    <mergeCell ref="BD162:BH162"/>
    <mergeCell ref="AY162:BC162"/>
    <mergeCell ref="BI161:BM161"/>
    <mergeCell ref="BI163:BM163"/>
    <mergeCell ref="BN163:BR163"/>
    <mergeCell ref="AE163:AI163"/>
    <mergeCell ref="AJ163:AN163"/>
    <mergeCell ref="AO163:AS163"/>
    <mergeCell ref="AT163:AX163"/>
    <mergeCell ref="AY163:BC163"/>
    <mergeCell ref="BD163:BH163"/>
    <mergeCell ref="A178:BL178"/>
    <mergeCell ref="AJ164:AN164"/>
    <mergeCell ref="AO164:AS164"/>
    <mergeCell ref="AT164:AX164"/>
    <mergeCell ref="AY164:BC164"/>
    <mergeCell ref="U164:Y164"/>
    <mergeCell ref="Z164:AD164"/>
    <mergeCell ref="AE164:AI164"/>
    <mergeCell ref="BD164:BH164"/>
    <mergeCell ref="BI164:BM164"/>
    <mergeCell ref="BG179:BL179"/>
    <mergeCell ref="BA179:BF179"/>
    <mergeCell ref="AU179:AZ179"/>
    <mergeCell ref="AI179:AT179"/>
    <mergeCell ref="W179:AH179"/>
    <mergeCell ref="AO180:AT180"/>
    <mergeCell ref="AI180:AN180"/>
    <mergeCell ref="AC180:AH180"/>
    <mergeCell ref="W180:AB180"/>
    <mergeCell ref="AL181:AN181"/>
    <mergeCell ref="AI181:AK181"/>
    <mergeCell ref="AF181:AH181"/>
    <mergeCell ref="AC181:AE181"/>
    <mergeCell ref="BJ180:BL181"/>
    <mergeCell ref="BG180:BI181"/>
    <mergeCell ref="BD180:BF181"/>
    <mergeCell ref="BA180:BC181"/>
    <mergeCell ref="AX180:AZ181"/>
    <mergeCell ref="AU180:AW181"/>
    <mergeCell ref="AR181:AT181"/>
    <mergeCell ref="AO181:AQ181"/>
    <mergeCell ref="Z181:AB181"/>
    <mergeCell ref="W181:Y181"/>
    <mergeCell ref="BJ182:BL182"/>
    <mergeCell ref="BG182:BI182"/>
    <mergeCell ref="BD182:BF182"/>
    <mergeCell ref="BA182:BC182"/>
    <mergeCell ref="AX182:AZ182"/>
    <mergeCell ref="AU182:AW182"/>
    <mergeCell ref="AR182:AT182"/>
    <mergeCell ref="AO182:AQ182"/>
    <mergeCell ref="W182:Y182"/>
    <mergeCell ref="W183:Y183"/>
    <mergeCell ref="Z183:AB183"/>
    <mergeCell ref="AC183:AE183"/>
    <mergeCell ref="AF183:AH183"/>
    <mergeCell ref="AI183:AK183"/>
    <mergeCell ref="AL183:AN183"/>
    <mergeCell ref="AO183:AQ183"/>
    <mergeCell ref="AR183:AT183"/>
    <mergeCell ref="AU183:AW183"/>
    <mergeCell ref="AX183:AZ183"/>
    <mergeCell ref="BA183:BC183"/>
    <mergeCell ref="AL184:AN184"/>
    <mergeCell ref="AO184:AQ184"/>
    <mergeCell ref="BG184:BI184"/>
    <mergeCell ref="BJ184:BL184"/>
    <mergeCell ref="BD184:BF184"/>
    <mergeCell ref="BD183:BF183"/>
    <mergeCell ref="BG183:BI183"/>
    <mergeCell ref="BJ183:BL183"/>
    <mergeCell ref="A189:BL189"/>
    <mergeCell ref="AR184:AT184"/>
    <mergeCell ref="AU184:AW184"/>
    <mergeCell ref="AX184:AZ184"/>
    <mergeCell ref="BA184:BC184"/>
    <mergeCell ref="AF184:AH184"/>
    <mergeCell ref="AI184:AK184"/>
    <mergeCell ref="W184:Y184"/>
    <mergeCell ref="Z184:AB184"/>
    <mergeCell ref="AC184:AE184"/>
    <mergeCell ref="T192:Z193"/>
    <mergeCell ref="G192:S193"/>
    <mergeCell ref="A192:F193"/>
    <mergeCell ref="BJ193:BN193"/>
    <mergeCell ref="AA193:AE193"/>
    <mergeCell ref="BE193:BI193"/>
    <mergeCell ref="AU193:AY193"/>
    <mergeCell ref="AP193:AT193"/>
    <mergeCell ref="AF193:AJ193"/>
    <mergeCell ref="BE192:BS192"/>
    <mergeCell ref="BJ194:BN194"/>
    <mergeCell ref="BE194:BI194"/>
    <mergeCell ref="AU194:AY194"/>
    <mergeCell ref="AP194:AT194"/>
    <mergeCell ref="G194:S194"/>
    <mergeCell ref="A194:F194"/>
    <mergeCell ref="AP201:BD201"/>
    <mergeCell ref="AZ196:BD196"/>
    <mergeCell ref="AU196:AY196"/>
    <mergeCell ref="A195:F195"/>
    <mergeCell ref="G195:S195"/>
    <mergeCell ref="T195:Z195"/>
    <mergeCell ref="AA201:AO201"/>
    <mergeCell ref="AF194:AJ194"/>
    <mergeCell ref="AP195:AT195"/>
    <mergeCell ref="AU195:AY195"/>
    <mergeCell ref="AK195:AO195"/>
    <mergeCell ref="T194:Z194"/>
    <mergeCell ref="AA194:AE194"/>
    <mergeCell ref="BE195:BI195"/>
    <mergeCell ref="BJ195:BN195"/>
    <mergeCell ref="A199:BL199"/>
    <mergeCell ref="A196:F196"/>
    <mergeCell ref="G196:S196"/>
    <mergeCell ref="T196:Z196"/>
    <mergeCell ref="AA196:AE196"/>
    <mergeCell ref="AF196:AJ196"/>
    <mergeCell ref="AA195:AE195"/>
    <mergeCell ref="AF195:AJ195"/>
    <mergeCell ref="AZ203:BD203"/>
    <mergeCell ref="G201:S202"/>
    <mergeCell ref="A201:F202"/>
    <mergeCell ref="T201:Z202"/>
    <mergeCell ref="AA203:AE203"/>
    <mergeCell ref="AF203:AJ203"/>
    <mergeCell ref="AK203:AO203"/>
    <mergeCell ref="AP203:AT203"/>
    <mergeCell ref="AP202:AT202"/>
    <mergeCell ref="AF202:AJ202"/>
    <mergeCell ref="T203:Z203"/>
    <mergeCell ref="G203:S203"/>
    <mergeCell ref="A203:F203"/>
    <mergeCell ref="AU203:AY203"/>
    <mergeCell ref="A214:M214"/>
    <mergeCell ref="A213:M213"/>
    <mergeCell ref="V213:Z213"/>
    <mergeCell ref="AA213:AE213"/>
    <mergeCell ref="A204:F204"/>
    <mergeCell ref="G204:S204"/>
    <mergeCell ref="T204:Z204"/>
    <mergeCell ref="A209:BL209"/>
    <mergeCell ref="BB214:BF214"/>
    <mergeCell ref="BG214:BJ214"/>
    <mergeCell ref="BK214:BO214"/>
    <mergeCell ref="AX215:BA215"/>
    <mergeCell ref="AX214:BA214"/>
    <mergeCell ref="A222:BL222"/>
    <mergeCell ref="N211:U212"/>
    <mergeCell ref="N213:U213"/>
    <mergeCell ref="N214:U214"/>
    <mergeCell ref="N215:U215"/>
    <mergeCell ref="AJ212:AN212"/>
    <mergeCell ref="BB215:BF215"/>
    <mergeCell ref="BG215:BJ215"/>
    <mergeCell ref="BK215:BO215"/>
    <mergeCell ref="BB213:BF213"/>
    <mergeCell ref="A227:F227"/>
    <mergeCell ref="A228:F228"/>
    <mergeCell ref="G228:S228"/>
    <mergeCell ref="T228:Y228"/>
    <mergeCell ref="AW228:BA228"/>
    <mergeCell ref="BB228:BF228"/>
    <mergeCell ref="T227:Y227"/>
    <mergeCell ref="G227:S227"/>
    <mergeCell ref="AE227:AJ227"/>
    <mergeCell ref="Z227:AD227"/>
    <mergeCell ref="Z228:AD228"/>
    <mergeCell ref="AE228:AJ228"/>
    <mergeCell ref="BG228:BL228"/>
    <mergeCell ref="A231:BL231"/>
    <mergeCell ref="A229:F229"/>
    <mergeCell ref="G229:S229"/>
    <mergeCell ref="T229:Y229"/>
    <mergeCell ref="Z229:AD229"/>
    <mergeCell ref="AE229:AJ229"/>
    <mergeCell ref="AK229:AP229"/>
    <mergeCell ref="AK228:AP228"/>
    <mergeCell ref="AQ228:AV228"/>
    <mergeCell ref="V234:Y235"/>
    <mergeCell ref="Q234:U235"/>
    <mergeCell ref="BB229:BF229"/>
    <mergeCell ref="A232:BL232"/>
    <mergeCell ref="AO233:BL233"/>
    <mergeCell ref="Q233:AN233"/>
    <mergeCell ref="G233:P235"/>
    <mergeCell ref="A233:F235"/>
    <mergeCell ref="BH234:BL235"/>
    <mergeCell ref="AX234:BG234"/>
    <mergeCell ref="BC235:BG235"/>
    <mergeCell ref="AX235:BB235"/>
    <mergeCell ref="AE235:AI235"/>
    <mergeCell ref="Z235:AD235"/>
    <mergeCell ref="AJ234:AN235"/>
    <mergeCell ref="Z234:AI234"/>
    <mergeCell ref="AT234:AW235"/>
    <mergeCell ref="AO234:AS235"/>
    <mergeCell ref="AT236:AW236"/>
    <mergeCell ref="AO236:AS236"/>
    <mergeCell ref="AJ236:AN236"/>
    <mergeCell ref="AE236:AI236"/>
    <mergeCell ref="Z236:AD236"/>
    <mergeCell ref="V236:Y236"/>
    <mergeCell ref="Q236:U236"/>
    <mergeCell ref="G236:P236"/>
    <mergeCell ref="A236:F236"/>
    <mergeCell ref="A237:F237"/>
    <mergeCell ref="G237:P237"/>
    <mergeCell ref="Q237:U237"/>
    <mergeCell ref="V237:Y237"/>
    <mergeCell ref="Z237:AD237"/>
    <mergeCell ref="AE237:AI237"/>
    <mergeCell ref="AJ237:AN237"/>
    <mergeCell ref="AO237:AS237"/>
    <mergeCell ref="AT237:AW237"/>
    <mergeCell ref="AX237:BB237"/>
    <mergeCell ref="BC237:BG237"/>
    <mergeCell ref="BH237:BL237"/>
    <mergeCell ref="A240:BL240"/>
    <mergeCell ref="A241:BL241"/>
    <mergeCell ref="BE242:BL243"/>
    <mergeCell ref="AW242:BD243"/>
    <mergeCell ref="AQ242:AV243"/>
    <mergeCell ref="AK242:AP243"/>
    <mergeCell ref="AE242:AJ243"/>
    <mergeCell ref="Z242:AD243"/>
    <mergeCell ref="T242:Y243"/>
    <mergeCell ref="G242:S243"/>
    <mergeCell ref="A242:F243"/>
    <mergeCell ref="AQ244:AV244"/>
    <mergeCell ref="AK244:AP244"/>
    <mergeCell ref="AE244:AJ244"/>
    <mergeCell ref="Z244:AD244"/>
    <mergeCell ref="T244:Y244"/>
    <mergeCell ref="G244:S244"/>
    <mergeCell ref="A244:F244"/>
    <mergeCell ref="A248:BL248"/>
    <mergeCell ref="A249:BL249"/>
    <mergeCell ref="A218:BL218"/>
    <mergeCell ref="A246:F246"/>
    <mergeCell ref="AW246:BD246"/>
    <mergeCell ref="BE246:BL246"/>
    <mergeCell ref="A245:F245"/>
    <mergeCell ref="G245:S245"/>
    <mergeCell ref="T245:Y245"/>
    <mergeCell ref="Z245:AD245"/>
    <mergeCell ref="A252:BL252"/>
    <mergeCell ref="A254:BL254"/>
    <mergeCell ref="A258:AA258"/>
    <mergeCell ref="AU258:BF258"/>
    <mergeCell ref="A253:BL253"/>
    <mergeCell ref="AU261:BF261"/>
    <mergeCell ref="A26:D27"/>
    <mergeCell ref="A28:D28"/>
    <mergeCell ref="A29:D29"/>
    <mergeCell ref="AU259:BF259"/>
    <mergeCell ref="AH38:AL38"/>
    <mergeCell ref="AM38:AQ38"/>
    <mergeCell ref="AR38:AV38"/>
    <mergeCell ref="AW38:BA38"/>
    <mergeCell ref="AM74:AQ7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75:AV75"/>
    <mergeCell ref="AW75:BA75"/>
    <mergeCell ref="AH74:AL74"/>
    <mergeCell ref="AM75:AQ75"/>
    <mergeCell ref="A71:BL7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93:AG93"/>
    <mergeCell ref="A92:E93"/>
    <mergeCell ref="AH75:AL75"/>
    <mergeCell ref="A77:D77"/>
    <mergeCell ref="E39:W39"/>
    <mergeCell ref="E77:W77"/>
    <mergeCell ref="E76:W76"/>
    <mergeCell ref="BL67:BP67"/>
    <mergeCell ref="F65:T66"/>
    <mergeCell ref="U66:Y66"/>
    <mergeCell ref="Z66:AD66"/>
    <mergeCell ref="BG66:BK66"/>
    <mergeCell ref="BL66:BP66"/>
    <mergeCell ref="Z67:AD67"/>
    <mergeCell ref="AE67:AH67"/>
    <mergeCell ref="AX67:BA67"/>
    <mergeCell ref="AE66:AH66"/>
    <mergeCell ref="A112:C113"/>
    <mergeCell ref="A114:C114"/>
    <mergeCell ref="F95:W95"/>
    <mergeCell ref="F96:W96"/>
    <mergeCell ref="D102:T103"/>
    <mergeCell ref="U103:Y103"/>
    <mergeCell ref="U102:AM102"/>
    <mergeCell ref="D105:T105"/>
    <mergeCell ref="U105:Y105"/>
    <mergeCell ref="Z105:AD105"/>
    <mergeCell ref="A94:E94"/>
    <mergeCell ref="A95:E95"/>
    <mergeCell ref="F92:W93"/>
    <mergeCell ref="F94:W94"/>
    <mergeCell ref="A125:C125"/>
    <mergeCell ref="Q125:U125"/>
    <mergeCell ref="D125:P125"/>
    <mergeCell ref="D123:P124"/>
    <mergeCell ref="Q123:U124"/>
    <mergeCell ref="A141:C142"/>
    <mergeCell ref="D141:P142"/>
    <mergeCell ref="Q141:U142"/>
    <mergeCell ref="V141:AE142"/>
    <mergeCell ref="AF141:AT141"/>
    <mergeCell ref="AU141:BI141"/>
    <mergeCell ref="AF142:AJ142"/>
    <mergeCell ref="AK142:AO142"/>
    <mergeCell ref="AP142:AT142"/>
    <mergeCell ref="AZ142:BD142"/>
    <mergeCell ref="BE142:BI142"/>
    <mergeCell ref="AU142:AY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F144:AJ144"/>
    <mergeCell ref="AK144:AO144"/>
    <mergeCell ref="AP144:AT144"/>
    <mergeCell ref="AU144:AY144"/>
    <mergeCell ref="A144:C144"/>
    <mergeCell ref="D144:P144"/>
    <mergeCell ref="Q144:U144"/>
    <mergeCell ref="V144:AE144"/>
    <mergeCell ref="AP145:AT145"/>
    <mergeCell ref="AU145:AY145"/>
    <mergeCell ref="AZ145:BD145"/>
    <mergeCell ref="BE143:BI143"/>
    <mergeCell ref="AZ144:BD144"/>
    <mergeCell ref="AU204:AY204"/>
    <mergeCell ref="AZ204:BD204"/>
    <mergeCell ref="AA205:AE205"/>
    <mergeCell ref="AF205:AJ205"/>
    <mergeCell ref="AA204:AE204"/>
    <mergeCell ref="AF204:AJ204"/>
    <mergeCell ref="AK204:AO204"/>
    <mergeCell ref="AP204:AT204"/>
    <mergeCell ref="AU205:AY205"/>
    <mergeCell ref="AZ205:BD205"/>
    <mergeCell ref="V215:Z215"/>
    <mergeCell ref="V211:Z212"/>
    <mergeCell ref="AA212:AE212"/>
    <mergeCell ref="AF212:AI212"/>
    <mergeCell ref="V214:Z214"/>
    <mergeCell ref="AA214:AE214"/>
    <mergeCell ref="AA215:AE215"/>
    <mergeCell ref="AF215:AI215"/>
    <mergeCell ref="AO215:AR215"/>
    <mergeCell ref="AS215:AW215"/>
    <mergeCell ref="AO214:AR214"/>
    <mergeCell ref="AS214:AW214"/>
    <mergeCell ref="A200:BD200"/>
    <mergeCell ref="B7:AF7"/>
    <mergeCell ref="A5:AF5"/>
    <mergeCell ref="AH5:AR5"/>
    <mergeCell ref="A45:BY45"/>
    <mergeCell ref="A25:BY25"/>
    <mergeCell ref="A44:BY44"/>
    <mergeCell ref="A43:BY43"/>
    <mergeCell ref="N10:Y10"/>
    <mergeCell ref="AH77:AL77"/>
    <mergeCell ref="A162:T162"/>
    <mergeCell ref="A163:T163"/>
    <mergeCell ref="AJ162:AN162"/>
    <mergeCell ref="U162:Y162"/>
    <mergeCell ref="U163:Y163"/>
    <mergeCell ref="Z163:AD163"/>
    <mergeCell ref="AE162:AI162"/>
    <mergeCell ref="B11:L11"/>
    <mergeCell ref="BE145:BI145"/>
    <mergeCell ref="A160:T161"/>
    <mergeCell ref="A145:C145"/>
    <mergeCell ref="D145:P145"/>
    <mergeCell ref="Q145:U145"/>
    <mergeCell ref="V145:AE145"/>
    <mergeCell ref="AF145:AJ145"/>
    <mergeCell ref="AK145:AO145"/>
    <mergeCell ref="BE144:BI144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62:AP262"/>
    <mergeCell ref="AU262:BF262"/>
    <mergeCell ref="A17:BY17"/>
    <mergeCell ref="AH258:AP258"/>
    <mergeCell ref="AH259:AP259"/>
    <mergeCell ref="A261:AA261"/>
    <mergeCell ref="AH261:AP261"/>
    <mergeCell ref="A96:E96"/>
    <mergeCell ref="A191:BS191"/>
    <mergeCell ref="A190:BS190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69:T69"/>
    <mergeCell ref="U69:Y69"/>
    <mergeCell ref="Z69:AD69"/>
    <mergeCell ref="AE69:AH69"/>
    <mergeCell ref="AI69:AM69"/>
    <mergeCell ref="AN69:AR69"/>
    <mergeCell ref="AS69:AW69"/>
    <mergeCell ref="AX69:BA69"/>
    <mergeCell ref="BB69:BF69"/>
    <mergeCell ref="BQ66:BT66"/>
    <mergeCell ref="U65:AM65"/>
    <mergeCell ref="AN65:BF65"/>
    <mergeCell ref="BG65:BY65"/>
    <mergeCell ref="AI66:AM66"/>
    <mergeCell ref="AN66:AR66"/>
    <mergeCell ref="AS66:AW66"/>
    <mergeCell ref="AX66:BA66"/>
    <mergeCell ref="AS68:AW68"/>
    <mergeCell ref="AX68:BA68"/>
    <mergeCell ref="BB68:BF68"/>
    <mergeCell ref="BG68:BK68"/>
    <mergeCell ref="BU104:BY104"/>
    <mergeCell ref="AN102:BF102"/>
    <mergeCell ref="BG102:BY102"/>
    <mergeCell ref="BB75:BF75"/>
    <mergeCell ref="BG75:BK75"/>
    <mergeCell ref="A90:BL90"/>
    <mergeCell ref="X93:AB93"/>
    <mergeCell ref="Z103:AD103"/>
    <mergeCell ref="AE103:AH103"/>
    <mergeCell ref="AI103:AM103"/>
    <mergeCell ref="AN103:AR103"/>
    <mergeCell ref="AS103:AW103"/>
    <mergeCell ref="AX103:BA103"/>
    <mergeCell ref="BQ103:BT103"/>
    <mergeCell ref="BU103:BY103"/>
    <mergeCell ref="BB103:BF103"/>
    <mergeCell ref="BG103:BK103"/>
    <mergeCell ref="BL103:BP103"/>
    <mergeCell ref="D114:T114"/>
    <mergeCell ref="U114:Y114"/>
    <mergeCell ref="Z114:AD114"/>
    <mergeCell ref="Z106:AD106"/>
    <mergeCell ref="D106:T106"/>
    <mergeCell ref="U106:Y106"/>
    <mergeCell ref="BU105:BY105"/>
    <mergeCell ref="BQ105:BT105"/>
    <mergeCell ref="BL105:BP105"/>
    <mergeCell ref="D116:T116"/>
    <mergeCell ref="U116:Y116"/>
    <mergeCell ref="Z116:AD116"/>
    <mergeCell ref="U112:AN112"/>
    <mergeCell ref="A111:BH111"/>
    <mergeCell ref="D115:T115"/>
    <mergeCell ref="U115:Y115"/>
  </mergeCells>
  <conditionalFormatting sqref="A116:A118 A106:A108 A184:A186">
    <cfRule type="cellIs" priority="1" dxfId="0" operator="equal" stopIfTrue="1">
      <formula>A105</formula>
    </cfRule>
  </conditionalFormatting>
  <conditionalFormatting sqref="A127:C138 A145:C156">
    <cfRule type="cellIs" priority="2" dxfId="0" operator="equal" stopIfTrue="1">
      <formula>A126</formula>
    </cfRule>
    <cfRule type="cellIs" priority="3" dxfId="0" operator="equal" stopIfTrue="1">
      <formula>0</formula>
    </cfRule>
  </conditionalFormatting>
  <conditionalFormatting sqref="A119">
    <cfRule type="cellIs" priority="4" dxfId="0" operator="equal" stopIfTrue="1">
      <formula>A116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219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184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28.5" customHeight="1">
      <c r="A4" s="11" t="s">
        <v>228</v>
      </c>
      <c r="B4" s="135" t="s">
        <v>296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4" t="s">
        <v>295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40" t="s">
        <v>301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230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226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28.5" customHeight="1">
      <c r="A7" s="11" t="s">
        <v>231</v>
      </c>
      <c r="B7" s="135" t="s">
        <v>344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4" t="s">
        <v>345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40" t="s">
        <v>301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224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232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226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233</v>
      </c>
      <c r="B10" s="34" t="s">
        <v>361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362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363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41" t="s">
        <v>364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9"/>
      <c r="BL10" s="140" t="s">
        <v>302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234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236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237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235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227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328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217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33" t="s">
        <v>358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218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33" t="s">
        <v>359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219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75" customHeight="1">
      <c r="A21" s="133" t="s">
        <v>360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220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313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303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71</v>
      </c>
      <c r="B26" s="60"/>
      <c r="C26" s="60"/>
      <c r="D26" s="61"/>
      <c r="E26" s="59" t="s">
        <v>88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304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307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314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73</v>
      </c>
      <c r="V27" s="36"/>
      <c r="W27" s="36"/>
      <c r="X27" s="36"/>
      <c r="Y27" s="37"/>
      <c r="Z27" s="35" t="s">
        <v>72</v>
      </c>
      <c r="AA27" s="36"/>
      <c r="AB27" s="36"/>
      <c r="AC27" s="36"/>
      <c r="AD27" s="37"/>
      <c r="AE27" s="56" t="s">
        <v>185</v>
      </c>
      <c r="AF27" s="57"/>
      <c r="AG27" s="57"/>
      <c r="AH27" s="58"/>
      <c r="AI27" s="35" t="s">
        <v>74</v>
      </c>
      <c r="AJ27" s="36"/>
      <c r="AK27" s="36"/>
      <c r="AL27" s="36"/>
      <c r="AM27" s="37"/>
      <c r="AN27" s="35" t="s">
        <v>73</v>
      </c>
      <c r="AO27" s="36"/>
      <c r="AP27" s="36"/>
      <c r="AQ27" s="36"/>
      <c r="AR27" s="37"/>
      <c r="AS27" s="35" t="s">
        <v>72</v>
      </c>
      <c r="AT27" s="36"/>
      <c r="AU27" s="36"/>
      <c r="AV27" s="36"/>
      <c r="AW27" s="37"/>
      <c r="AX27" s="56" t="s">
        <v>185</v>
      </c>
      <c r="AY27" s="57"/>
      <c r="AZ27" s="57"/>
      <c r="BA27" s="58"/>
      <c r="BB27" s="35" t="s">
        <v>165</v>
      </c>
      <c r="BC27" s="36"/>
      <c r="BD27" s="36"/>
      <c r="BE27" s="36"/>
      <c r="BF27" s="37"/>
      <c r="BG27" s="35" t="s">
        <v>73</v>
      </c>
      <c r="BH27" s="36"/>
      <c r="BI27" s="36"/>
      <c r="BJ27" s="36"/>
      <c r="BK27" s="37"/>
      <c r="BL27" s="35" t="s">
        <v>72</v>
      </c>
      <c r="BM27" s="36"/>
      <c r="BN27" s="36"/>
      <c r="BO27" s="36"/>
      <c r="BP27" s="37"/>
      <c r="BQ27" s="56" t="s">
        <v>185</v>
      </c>
      <c r="BR27" s="57"/>
      <c r="BS27" s="57"/>
      <c r="BT27" s="58"/>
      <c r="BU27" s="35" t="s">
        <v>166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125</v>
      </c>
      <c r="B29" s="39"/>
      <c r="C29" s="39"/>
      <c r="D29" s="40"/>
      <c r="E29" s="38" t="s">
        <v>126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134</v>
      </c>
      <c r="V29" s="91"/>
      <c r="W29" s="91"/>
      <c r="X29" s="91"/>
      <c r="Y29" s="92"/>
      <c r="Z29" s="90" t="s">
        <v>135</v>
      </c>
      <c r="AA29" s="91"/>
      <c r="AB29" s="91"/>
      <c r="AC29" s="91"/>
      <c r="AD29" s="92"/>
      <c r="AE29" s="38" t="s">
        <v>160</v>
      </c>
      <c r="AF29" s="39"/>
      <c r="AG29" s="39"/>
      <c r="AH29" s="40"/>
      <c r="AI29" s="49" t="s">
        <v>239</v>
      </c>
      <c r="AJ29" s="50"/>
      <c r="AK29" s="50"/>
      <c r="AL29" s="50"/>
      <c r="AM29" s="51"/>
      <c r="AN29" s="38" t="s">
        <v>136</v>
      </c>
      <c r="AO29" s="39"/>
      <c r="AP29" s="39"/>
      <c r="AQ29" s="39"/>
      <c r="AR29" s="40"/>
      <c r="AS29" s="38" t="s">
        <v>137</v>
      </c>
      <c r="AT29" s="39"/>
      <c r="AU29" s="39"/>
      <c r="AV29" s="39"/>
      <c r="AW29" s="40"/>
      <c r="AX29" s="38" t="s">
        <v>161</v>
      </c>
      <c r="AY29" s="39"/>
      <c r="AZ29" s="39"/>
      <c r="BA29" s="40"/>
      <c r="BB29" s="49" t="s">
        <v>239</v>
      </c>
      <c r="BC29" s="50"/>
      <c r="BD29" s="50"/>
      <c r="BE29" s="50"/>
      <c r="BF29" s="51"/>
      <c r="BG29" s="38" t="s">
        <v>127</v>
      </c>
      <c r="BH29" s="39"/>
      <c r="BI29" s="39"/>
      <c r="BJ29" s="39"/>
      <c r="BK29" s="40"/>
      <c r="BL29" s="38" t="s">
        <v>128</v>
      </c>
      <c r="BM29" s="39"/>
      <c r="BN29" s="39"/>
      <c r="BO29" s="39"/>
      <c r="BP29" s="40"/>
      <c r="BQ29" s="38" t="s">
        <v>162</v>
      </c>
      <c r="BR29" s="39"/>
      <c r="BS29" s="39"/>
      <c r="BT29" s="40"/>
      <c r="BU29" s="49" t="s">
        <v>239</v>
      </c>
      <c r="BV29" s="50"/>
      <c r="BW29" s="50"/>
      <c r="BX29" s="50"/>
      <c r="BY29" s="51"/>
      <c r="CA29" t="s">
        <v>90</v>
      </c>
    </row>
    <row r="30" spans="1:79" s="5" customFormat="1" ht="12.75" customHeight="1">
      <c r="A30" s="38"/>
      <c r="B30" s="39"/>
      <c r="C30" s="39"/>
      <c r="D30" s="40"/>
      <c r="E30" s="41" t="s">
        <v>241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10000</v>
      </c>
      <c r="V30" s="81"/>
      <c r="W30" s="81"/>
      <c r="X30" s="81"/>
      <c r="Y30" s="81"/>
      <c r="Z30" s="81" t="s">
        <v>242</v>
      </c>
      <c r="AA30" s="81"/>
      <c r="AB30" s="81"/>
      <c r="AC30" s="81"/>
      <c r="AD30" s="81"/>
      <c r="AE30" s="53" t="s">
        <v>242</v>
      </c>
      <c r="AF30" s="54"/>
      <c r="AG30" s="54"/>
      <c r="AH30" s="55"/>
      <c r="AI30" s="53">
        <f>IF(ISNUMBER(U30),U30,0)+IF(ISNUMBER(Z30),Z30,0)</f>
        <v>10000</v>
      </c>
      <c r="AJ30" s="54"/>
      <c r="AK30" s="54"/>
      <c r="AL30" s="54"/>
      <c r="AM30" s="55"/>
      <c r="AN30" s="53">
        <v>3729</v>
      </c>
      <c r="AO30" s="54"/>
      <c r="AP30" s="54"/>
      <c r="AQ30" s="54"/>
      <c r="AR30" s="55"/>
      <c r="AS30" s="53" t="s">
        <v>242</v>
      </c>
      <c r="AT30" s="54"/>
      <c r="AU30" s="54"/>
      <c r="AV30" s="54"/>
      <c r="AW30" s="55"/>
      <c r="AX30" s="53" t="s">
        <v>242</v>
      </c>
      <c r="AY30" s="54"/>
      <c r="AZ30" s="54"/>
      <c r="BA30" s="55"/>
      <c r="BB30" s="53">
        <f>IF(ISNUMBER(AN30),AN30,0)+IF(ISNUMBER(AS30),AS30,0)</f>
        <v>3729</v>
      </c>
      <c r="BC30" s="54"/>
      <c r="BD30" s="54"/>
      <c r="BE30" s="54"/>
      <c r="BF30" s="55"/>
      <c r="BG30" s="53">
        <v>12000</v>
      </c>
      <c r="BH30" s="54"/>
      <c r="BI30" s="54"/>
      <c r="BJ30" s="54"/>
      <c r="BK30" s="55"/>
      <c r="BL30" s="53" t="s">
        <v>242</v>
      </c>
      <c r="BM30" s="54"/>
      <c r="BN30" s="54"/>
      <c r="BO30" s="54"/>
      <c r="BP30" s="55"/>
      <c r="BQ30" s="53" t="s">
        <v>242</v>
      </c>
      <c r="BR30" s="54"/>
      <c r="BS30" s="54"/>
      <c r="BT30" s="55"/>
      <c r="BU30" s="53">
        <f>IF(ISNUMBER(BG30),BG30,0)+IF(ISNUMBER(BL30),BL30,0)</f>
        <v>12000</v>
      </c>
      <c r="BV30" s="54"/>
      <c r="BW30" s="54"/>
      <c r="BX30" s="54"/>
      <c r="BY30" s="55"/>
      <c r="CA30" s="5" t="s">
        <v>91</v>
      </c>
    </row>
    <row r="31" spans="1:77" s="6" customFormat="1" ht="12.75" customHeight="1">
      <c r="A31" s="94"/>
      <c r="B31" s="95"/>
      <c r="C31" s="95"/>
      <c r="D31" s="96"/>
      <c r="E31" s="98" t="s">
        <v>216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10000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10000</v>
      </c>
      <c r="AJ31" s="103"/>
      <c r="AK31" s="103"/>
      <c r="AL31" s="103"/>
      <c r="AM31" s="104"/>
      <c r="AN31" s="102">
        <v>3729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3729</v>
      </c>
      <c r="BC31" s="103"/>
      <c r="BD31" s="103"/>
      <c r="BE31" s="103"/>
      <c r="BF31" s="104"/>
      <c r="BG31" s="102">
        <v>12000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12000</v>
      </c>
      <c r="BV31" s="103"/>
      <c r="BW31" s="103"/>
      <c r="BX31" s="103"/>
      <c r="BY31" s="104"/>
    </row>
    <row r="33" spans="1:64" ht="14.25" customHeight="1">
      <c r="A33" s="87" t="s">
        <v>329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303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71</v>
      </c>
      <c r="B35" s="60"/>
      <c r="C35" s="60"/>
      <c r="D35" s="61"/>
      <c r="E35" s="59" t="s">
        <v>88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325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330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73</v>
      </c>
      <c r="Y36" s="28"/>
      <c r="Z36" s="28"/>
      <c r="AA36" s="28"/>
      <c r="AB36" s="28"/>
      <c r="AC36" s="28" t="s">
        <v>72</v>
      </c>
      <c r="AD36" s="28"/>
      <c r="AE36" s="28"/>
      <c r="AF36" s="28"/>
      <c r="AG36" s="28"/>
      <c r="AH36" s="56" t="s">
        <v>185</v>
      </c>
      <c r="AI36" s="57"/>
      <c r="AJ36" s="57"/>
      <c r="AK36" s="57"/>
      <c r="AL36" s="58"/>
      <c r="AM36" s="35" t="s">
        <v>74</v>
      </c>
      <c r="AN36" s="36"/>
      <c r="AO36" s="36"/>
      <c r="AP36" s="36"/>
      <c r="AQ36" s="37"/>
      <c r="AR36" s="35" t="s">
        <v>73</v>
      </c>
      <c r="AS36" s="36"/>
      <c r="AT36" s="36"/>
      <c r="AU36" s="36"/>
      <c r="AV36" s="37"/>
      <c r="AW36" s="35" t="s">
        <v>72</v>
      </c>
      <c r="AX36" s="36"/>
      <c r="AY36" s="36"/>
      <c r="AZ36" s="36"/>
      <c r="BA36" s="37"/>
      <c r="BB36" s="56" t="s">
        <v>185</v>
      </c>
      <c r="BC36" s="57"/>
      <c r="BD36" s="57"/>
      <c r="BE36" s="57"/>
      <c r="BF36" s="58"/>
      <c r="BG36" s="35" t="s">
        <v>165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125</v>
      </c>
      <c r="B38" s="39"/>
      <c r="C38" s="39"/>
      <c r="D38" s="40"/>
      <c r="E38" s="38" t="s">
        <v>126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129</v>
      </c>
      <c r="Y38" s="27"/>
      <c r="Z38" s="27"/>
      <c r="AA38" s="27"/>
      <c r="AB38" s="27"/>
      <c r="AC38" s="27" t="s">
        <v>130</v>
      </c>
      <c r="AD38" s="27"/>
      <c r="AE38" s="27"/>
      <c r="AF38" s="27"/>
      <c r="AG38" s="27"/>
      <c r="AH38" s="38" t="s">
        <v>163</v>
      </c>
      <c r="AI38" s="39"/>
      <c r="AJ38" s="39"/>
      <c r="AK38" s="39"/>
      <c r="AL38" s="40"/>
      <c r="AM38" s="49" t="s">
        <v>240</v>
      </c>
      <c r="AN38" s="50"/>
      <c r="AO38" s="50"/>
      <c r="AP38" s="50"/>
      <c r="AQ38" s="51"/>
      <c r="AR38" s="38" t="s">
        <v>131</v>
      </c>
      <c r="AS38" s="39"/>
      <c r="AT38" s="39"/>
      <c r="AU38" s="39"/>
      <c r="AV38" s="40"/>
      <c r="AW38" s="38" t="s">
        <v>132</v>
      </c>
      <c r="AX38" s="39"/>
      <c r="AY38" s="39"/>
      <c r="AZ38" s="39"/>
      <c r="BA38" s="40"/>
      <c r="BB38" s="38" t="s">
        <v>164</v>
      </c>
      <c r="BC38" s="39"/>
      <c r="BD38" s="39"/>
      <c r="BE38" s="39"/>
      <c r="BF38" s="40"/>
      <c r="BG38" s="49" t="s">
        <v>240</v>
      </c>
      <c r="BH38" s="50"/>
      <c r="BI38" s="50"/>
      <c r="BJ38" s="50"/>
      <c r="BK38" s="51"/>
      <c r="CA38" t="s">
        <v>92</v>
      </c>
    </row>
    <row r="39" spans="1:79" s="5" customFormat="1" ht="12.75" customHeight="1">
      <c r="A39" s="38"/>
      <c r="B39" s="39"/>
      <c r="C39" s="39"/>
      <c r="D39" s="40"/>
      <c r="E39" s="41" t="s">
        <v>241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12064</v>
      </c>
      <c r="Y39" s="54"/>
      <c r="Z39" s="54"/>
      <c r="AA39" s="54"/>
      <c r="AB39" s="55"/>
      <c r="AC39" s="53" t="s">
        <v>242</v>
      </c>
      <c r="AD39" s="54"/>
      <c r="AE39" s="54"/>
      <c r="AF39" s="54"/>
      <c r="AG39" s="55"/>
      <c r="AH39" s="53" t="s">
        <v>242</v>
      </c>
      <c r="AI39" s="54"/>
      <c r="AJ39" s="54"/>
      <c r="AK39" s="54"/>
      <c r="AL39" s="55"/>
      <c r="AM39" s="53">
        <f>IF(ISNUMBER(X39),X39,0)+IF(ISNUMBER(AC39),AC39,0)</f>
        <v>12064</v>
      </c>
      <c r="AN39" s="54"/>
      <c r="AO39" s="54"/>
      <c r="AP39" s="54"/>
      <c r="AQ39" s="55"/>
      <c r="AR39" s="53">
        <v>12124</v>
      </c>
      <c r="AS39" s="54"/>
      <c r="AT39" s="54"/>
      <c r="AU39" s="54"/>
      <c r="AV39" s="55"/>
      <c r="AW39" s="53" t="s">
        <v>242</v>
      </c>
      <c r="AX39" s="54"/>
      <c r="AY39" s="54"/>
      <c r="AZ39" s="54"/>
      <c r="BA39" s="55"/>
      <c r="BB39" s="53" t="s">
        <v>242</v>
      </c>
      <c r="BC39" s="54"/>
      <c r="BD39" s="54"/>
      <c r="BE39" s="54"/>
      <c r="BF39" s="55"/>
      <c r="BG39" s="81">
        <f>IF(ISNUMBER(AR39),AR39,0)+IF(ISNUMBER(AW39),AW39,0)</f>
        <v>12124</v>
      </c>
      <c r="BH39" s="81"/>
      <c r="BI39" s="81"/>
      <c r="BJ39" s="81"/>
      <c r="BK39" s="81"/>
      <c r="CA39" s="5" t="s">
        <v>93</v>
      </c>
    </row>
    <row r="40" spans="1:63" s="6" customFormat="1" ht="12.75" customHeight="1">
      <c r="A40" s="94"/>
      <c r="B40" s="95"/>
      <c r="C40" s="95"/>
      <c r="D40" s="96"/>
      <c r="E40" s="98" t="s">
        <v>216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12064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12064</v>
      </c>
      <c r="AN40" s="103"/>
      <c r="AO40" s="103"/>
      <c r="AP40" s="103"/>
      <c r="AQ40" s="104"/>
      <c r="AR40" s="102">
        <v>12124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12124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315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303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187</v>
      </c>
      <c r="B46" s="69"/>
      <c r="C46" s="69"/>
      <c r="D46" s="70"/>
      <c r="E46" s="28" t="s">
        <v>88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304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307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314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73</v>
      </c>
      <c r="V47" s="36"/>
      <c r="W47" s="36"/>
      <c r="X47" s="36"/>
      <c r="Y47" s="37"/>
      <c r="Z47" s="35" t="s">
        <v>72</v>
      </c>
      <c r="AA47" s="36"/>
      <c r="AB47" s="36"/>
      <c r="AC47" s="36"/>
      <c r="AD47" s="37"/>
      <c r="AE47" s="56" t="s">
        <v>185</v>
      </c>
      <c r="AF47" s="57"/>
      <c r="AG47" s="57"/>
      <c r="AH47" s="58"/>
      <c r="AI47" s="35" t="s">
        <v>74</v>
      </c>
      <c r="AJ47" s="36"/>
      <c r="AK47" s="36"/>
      <c r="AL47" s="36"/>
      <c r="AM47" s="37"/>
      <c r="AN47" s="35" t="s">
        <v>73</v>
      </c>
      <c r="AO47" s="36"/>
      <c r="AP47" s="36"/>
      <c r="AQ47" s="36"/>
      <c r="AR47" s="37"/>
      <c r="AS47" s="35" t="s">
        <v>72</v>
      </c>
      <c r="AT47" s="36"/>
      <c r="AU47" s="36"/>
      <c r="AV47" s="36"/>
      <c r="AW47" s="37"/>
      <c r="AX47" s="56" t="s">
        <v>185</v>
      </c>
      <c r="AY47" s="57"/>
      <c r="AZ47" s="57"/>
      <c r="BA47" s="58"/>
      <c r="BB47" s="35" t="s">
        <v>165</v>
      </c>
      <c r="BC47" s="36"/>
      <c r="BD47" s="36"/>
      <c r="BE47" s="36"/>
      <c r="BF47" s="37"/>
      <c r="BG47" s="35" t="s">
        <v>73</v>
      </c>
      <c r="BH47" s="36"/>
      <c r="BI47" s="36"/>
      <c r="BJ47" s="36"/>
      <c r="BK47" s="37"/>
      <c r="BL47" s="35" t="s">
        <v>72</v>
      </c>
      <c r="BM47" s="36"/>
      <c r="BN47" s="36"/>
      <c r="BO47" s="36"/>
      <c r="BP47" s="37"/>
      <c r="BQ47" s="56" t="s">
        <v>185</v>
      </c>
      <c r="BR47" s="57"/>
      <c r="BS47" s="57"/>
      <c r="BT47" s="58"/>
      <c r="BU47" s="35" t="s">
        <v>166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133</v>
      </c>
      <c r="B49" s="39"/>
      <c r="C49" s="39"/>
      <c r="D49" s="40"/>
      <c r="E49" s="38" t="s">
        <v>126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134</v>
      </c>
      <c r="V49" s="39"/>
      <c r="W49" s="39"/>
      <c r="X49" s="39"/>
      <c r="Y49" s="40"/>
      <c r="Z49" s="38" t="s">
        <v>135</v>
      </c>
      <c r="AA49" s="39"/>
      <c r="AB49" s="39"/>
      <c r="AC49" s="39"/>
      <c r="AD49" s="40"/>
      <c r="AE49" s="38" t="s">
        <v>160</v>
      </c>
      <c r="AF49" s="39"/>
      <c r="AG49" s="39"/>
      <c r="AH49" s="40"/>
      <c r="AI49" s="49" t="s">
        <v>239</v>
      </c>
      <c r="AJ49" s="50"/>
      <c r="AK49" s="50"/>
      <c r="AL49" s="50"/>
      <c r="AM49" s="51"/>
      <c r="AN49" s="38" t="s">
        <v>136</v>
      </c>
      <c r="AO49" s="39"/>
      <c r="AP49" s="39"/>
      <c r="AQ49" s="39"/>
      <c r="AR49" s="40"/>
      <c r="AS49" s="38" t="s">
        <v>137</v>
      </c>
      <c r="AT49" s="39"/>
      <c r="AU49" s="39"/>
      <c r="AV49" s="39"/>
      <c r="AW49" s="40"/>
      <c r="AX49" s="38" t="s">
        <v>161</v>
      </c>
      <c r="AY49" s="39"/>
      <c r="AZ49" s="39"/>
      <c r="BA49" s="40"/>
      <c r="BB49" s="49" t="s">
        <v>239</v>
      </c>
      <c r="BC49" s="50"/>
      <c r="BD49" s="50"/>
      <c r="BE49" s="50"/>
      <c r="BF49" s="51"/>
      <c r="BG49" s="38" t="s">
        <v>127</v>
      </c>
      <c r="BH49" s="39"/>
      <c r="BI49" s="39"/>
      <c r="BJ49" s="39"/>
      <c r="BK49" s="40"/>
      <c r="BL49" s="38" t="s">
        <v>128</v>
      </c>
      <c r="BM49" s="39"/>
      <c r="BN49" s="39"/>
      <c r="BO49" s="39"/>
      <c r="BP49" s="40"/>
      <c r="BQ49" s="38" t="s">
        <v>162</v>
      </c>
      <c r="BR49" s="39"/>
      <c r="BS49" s="39"/>
      <c r="BT49" s="40"/>
      <c r="BU49" s="49" t="s">
        <v>239</v>
      </c>
      <c r="BV49" s="50"/>
      <c r="BW49" s="50"/>
      <c r="BX49" s="50"/>
      <c r="BY49" s="51"/>
      <c r="CA49" t="s">
        <v>94</v>
      </c>
    </row>
    <row r="50" spans="1:79" s="5" customFormat="1" ht="12.75" customHeight="1">
      <c r="A50" s="38">
        <v>2730</v>
      </c>
      <c r="B50" s="39"/>
      <c r="C50" s="39"/>
      <c r="D50" s="40"/>
      <c r="E50" s="41" t="s">
        <v>346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10000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10000</v>
      </c>
      <c r="AJ50" s="54"/>
      <c r="AK50" s="54"/>
      <c r="AL50" s="54"/>
      <c r="AM50" s="55"/>
      <c r="AN50" s="53">
        <v>3729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3729</v>
      </c>
      <c r="BC50" s="54"/>
      <c r="BD50" s="54"/>
      <c r="BE50" s="54"/>
      <c r="BF50" s="55"/>
      <c r="BG50" s="53">
        <v>12000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12000</v>
      </c>
      <c r="BV50" s="54"/>
      <c r="BW50" s="54"/>
      <c r="BX50" s="54"/>
      <c r="BY50" s="55"/>
      <c r="CA50" s="5" t="s">
        <v>95</v>
      </c>
    </row>
    <row r="51" spans="1:77" s="6" customFormat="1" ht="12.75" customHeight="1">
      <c r="A51" s="94"/>
      <c r="B51" s="95"/>
      <c r="C51" s="95"/>
      <c r="D51" s="96"/>
      <c r="E51" s="98" t="s">
        <v>216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102">
        <v>10000</v>
      </c>
      <c r="V51" s="103"/>
      <c r="W51" s="103"/>
      <c r="X51" s="103"/>
      <c r="Y51" s="104"/>
      <c r="Z51" s="102">
        <v>0</v>
      </c>
      <c r="AA51" s="103"/>
      <c r="AB51" s="103"/>
      <c r="AC51" s="103"/>
      <c r="AD51" s="104"/>
      <c r="AE51" s="102">
        <v>0</v>
      </c>
      <c r="AF51" s="103"/>
      <c r="AG51" s="103"/>
      <c r="AH51" s="104"/>
      <c r="AI51" s="102">
        <f>IF(ISNUMBER(U51),U51,0)+IF(ISNUMBER(Z51),Z51,0)</f>
        <v>10000</v>
      </c>
      <c r="AJ51" s="103"/>
      <c r="AK51" s="103"/>
      <c r="AL51" s="103"/>
      <c r="AM51" s="104"/>
      <c r="AN51" s="102">
        <v>3729</v>
      </c>
      <c r="AO51" s="103"/>
      <c r="AP51" s="103"/>
      <c r="AQ51" s="103"/>
      <c r="AR51" s="104"/>
      <c r="AS51" s="102">
        <v>0</v>
      </c>
      <c r="AT51" s="103"/>
      <c r="AU51" s="103"/>
      <c r="AV51" s="103"/>
      <c r="AW51" s="104"/>
      <c r="AX51" s="102">
        <v>0</v>
      </c>
      <c r="AY51" s="103"/>
      <c r="AZ51" s="103"/>
      <c r="BA51" s="104"/>
      <c r="BB51" s="102">
        <f>IF(ISNUMBER(AN51),AN51,0)+IF(ISNUMBER(AS51),AS51,0)</f>
        <v>3729</v>
      </c>
      <c r="BC51" s="103"/>
      <c r="BD51" s="103"/>
      <c r="BE51" s="103"/>
      <c r="BF51" s="104"/>
      <c r="BG51" s="102">
        <v>12000</v>
      </c>
      <c r="BH51" s="103"/>
      <c r="BI51" s="103"/>
      <c r="BJ51" s="103"/>
      <c r="BK51" s="104"/>
      <c r="BL51" s="102">
        <v>0</v>
      </c>
      <c r="BM51" s="103"/>
      <c r="BN51" s="103"/>
      <c r="BO51" s="103"/>
      <c r="BP51" s="104"/>
      <c r="BQ51" s="102">
        <v>0</v>
      </c>
      <c r="BR51" s="103"/>
      <c r="BS51" s="103"/>
      <c r="BT51" s="104"/>
      <c r="BU51" s="102">
        <f>IF(ISNUMBER(BG51),BG51,0)+IF(ISNUMBER(BL51),BL51,0)</f>
        <v>12000</v>
      </c>
      <c r="BV51" s="103"/>
      <c r="BW51" s="103"/>
      <c r="BX51" s="103"/>
      <c r="BY51" s="104"/>
    </row>
    <row r="53" spans="1:64" ht="14.25" customHeight="1">
      <c r="A53" s="30" t="s">
        <v>316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7" ht="15" customHeight="1">
      <c r="A54" s="46" t="s">
        <v>303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7" ht="22.5" customHeight="1">
      <c r="A55" s="68" t="s">
        <v>188</v>
      </c>
      <c r="B55" s="69"/>
      <c r="C55" s="69"/>
      <c r="D55" s="69"/>
      <c r="E55" s="70"/>
      <c r="F55" s="28" t="s">
        <v>88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304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35" t="s">
        <v>307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314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</row>
    <row r="56" spans="1:77" ht="51.75" customHeight="1">
      <c r="A56" s="71"/>
      <c r="B56" s="72"/>
      <c r="C56" s="72"/>
      <c r="D56" s="72"/>
      <c r="E56" s="7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73</v>
      </c>
      <c r="V56" s="36"/>
      <c r="W56" s="36"/>
      <c r="X56" s="36"/>
      <c r="Y56" s="37"/>
      <c r="Z56" s="35" t="s">
        <v>72</v>
      </c>
      <c r="AA56" s="36"/>
      <c r="AB56" s="36"/>
      <c r="AC56" s="36"/>
      <c r="AD56" s="37"/>
      <c r="AE56" s="56" t="s">
        <v>185</v>
      </c>
      <c r="AF56" s="57"/>
      <c r="AG56" s="57"/>
      <c r="AH56" s="58"/>
      <c r="AI56" s="35" t="s">
        <v>74</v>
      </c>
      <c r="AJ56" s="36"/>
      <c r="AK56" s="36"/>
      <c r="AL56" s="36"/>
      <c r="AM56" s="37"/>
      <c r="AN56" s="35" t="s">
        <v>73</v>
      </c>
      <c r="AO56" s="36"/>
      <c r="AP56" s="36"/>
      <c r="AQ56" s="36"/>
      <c r="AR56" s="37"/>
      <c r="AS56" s="35" t="s">
        <v>72</v>
      </c>
      <c r="AT56" s="36"/>
      <c r="AU56" s="36"/>
      <c r="AV56" s="36"/>
      <c r="AW56" s="37"/>
      <c r="AX56" s="56" t="s">
        <v>185</v>
      </c>
      <c r="AY56" s="57"/>
      <c r="AZ56" s="57"/>
      <c r="BA56" s="58"/>
      <c r="BB56" s="35" t="s">
        <v>165</v>
      </c>
      <c r="BC56" s="36"/>
      <c r="BD56" s="36"/>
      <c r="BE56" s="36"/>
      <c r="BF56" s="37"/>
      <c r="BG56" s="35" t="s">
        <v>73</v>
      </c>
      <c r="BH56" s="36"/>
      <c r="BI56" s="36"/>
      <c r="BJ56" s="36"/>
      <c r="BK56" s="37"/>
      <c r="BL56" s="35" t="s">
        <v>72</v>
      </c>
      <c r="BM56" s="36"/>
      <c r="BN56" s="36"/>
      <c r="BO56" s="36"/>
      <c r="BP56" s="37"/>
      <c r="BQ56" s="56" t="s">
        <v>185</v>
      </c>
      <c r="BR56" s="57"/>
      <c r="BS56" s="57"/>
      <c r="BT56" s="58"/>
      <c r="BU56" s="28" t="s">
        <v>166</v>
      </c>
      <c r="BV56" s="28"/>
      <c r="BW56" s="28"/>
      <c r="BX56" s="28"/>
      <c r="BY56" s="28"/>
    </row>
    <row r="57" spans="1:77" ht="15" customHeight="1">
      <c r="A57" s="35">
        <v>1</v>
      </c>
      <c r="B57" s="36"/>
      <c r="C57" s="36"/>
      <c r="D57" s="36"/>
      <c r="E57" s="37"/>
      <c r="F57" s="35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5">
        <v>3</v>
      </c>
      <c r="V57" s="36"/>
      <c r="W57" s="36"/>
      <c r="X57" s="36"/>
      <c r="Y57" s="37"/>
      <c r="Z57" s="35">
        <v>4</v>
      </c>
      <c r="AA57" s="36"/>
      <c r="AB57" s="36"/>
      <c r="AC57" s="36"/>
      <c r="AD57" s="37"/>
      <c r="AE57" s="35">
        <v>5</v>
      </c>
      <c r="AF57" s="36"/>
      <c r="AG57" s="36"/>
      <c r="AH57" s="37"/>
      <c r="AI57" s="35">
        <v>6</v>
      </c>
      <c r="AJ57" s="36"/>
      <c r="AK57" s="36"/>
      <c r="AL57" s="36"/>
      <c r="AM57" s="37"/>
      <c r="AN57" s="35">
        <v>7</v>
      </c>
      <c r="AO57" s="36"/>
      <c r="AP57" s="36"/>
      <c r="AQ57" s="36"/>
      <c r="AR57" s="37"/>
      <c r="AS57" s="35">
        <v>8</v>
      </c>
      <c r="AT57" s="36"/>
      <c r="AU57" s="36"/>
      <c r="AV57" s="36"/>
      <c r="AW57" s="37"/>
      <c r="AX57" s="35">
        <v>9</v>
      </c>
      <c r="AY57" s="36"/>
      <c r="AZ57" s="36"/>
      <c r="BA57" s="37"/>
      <c r="BB57" s="35">
        <v>10</v>
      </c>
      <c r="BC57" s="36"/>
      <c r="BD57" s="36"/>
      <c r="BE57" s="36"/>
      <c r="BF57" s="37"/>
      <c r="BG57" s="35">
        <v>11</v>
      </c>
      <c r="BH57" s="36"/>
      <c r="BI57" s="36"/>
      <c r="BJ57" s="36"/>
      <c r="BK57" s="37"/>
      <c r="BL57" s="35">
        <v>12</v>
      </c>
      <c r="BM57" s="36"/>
      <c r="BN57" s="36"/>
      <c r="BO57" s="36"/>
      <c r="BP57" s="37"/>
      <c r="BQ57" s="35">
        <v>13</v>
      </c>
      <c r="BR57" s="36"/>
      <c r="BS57" s="36"/>
      <c r="BT57" s="37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38" t="s">
        <v>133</v>
      </c>
      <c r="B58" s="39"/>
      <c r="C58" s="39"/>
      <c r="D58" s="39"/>
      <c r="E58" s="40"/>
      <c r="F58" s="38" t="s">
        <v>126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 t="s">
        <v>134</v>
      </c>
      <c r="V58" s="39"/>
      <c r="W58" s="39"/>
      <c r="X58" s="39"/>
      <c r="Y58" s="40"/>
      <c r="Z58" s="38" t="s">
        <v>135</v>
      </c>
      <c r="AA58" s="39"/>
      <c r="AB58" s="39"/>
      <c r="AC58" s="39"/>
      <c r="AD58" s="40"/>
      <c r="AE58" s="38" t="s">
        <v>160</v>
      </c>
      <c r="AF58" s="39"/>
      <c r="AG58" s="39"/>
      <c r="AH58" s="40"/>
      <c r="AI58" s="49" t="s">
        <v>239</v>
      </c>
      <c r="AJ58" s="50"/>
      <c r="AK58" s="50"/>
      <c r="AL58" s="50"/>
      <c r="AM58" s="51"/>
      <c r="AN58" s="38" t="s">
        <v>136</v>
      </c>
      <c r="AO58" s="39"/>
      <c r="AP58" s="39"/>
      <c r="AQ58" s="39"/>
      <c r="AR58" s="40"/>
      <c r="AS58" s="38" t="s">
        <v>137</v>
      </c>
      <c r="AT58" s="39"/>
      <c r="AU58" s="39"/>
      <c r="AV58" s="39"/>
      <c r="AW58" s="40"/>
      <c r="AX58" s="38" t="s">
        <v>161</v>
      </c>
      <c r="AY58" s="39"/>
      <c r="AZ58" s="39"/>
      <c r="BA58" s="40"/>
      <c r="BB58" s="49" t="s">
        <v>239</v>
      </c>
      <c r="BC58" s="50"/>
      <c r="BD58" s="50"/>
      <c r="BE58" s="50"/>
      <c r="BF58" s="51"/>
      <c r="BG58" s="38" t="s">
        <v>127</v>
      </c>
      <c r="BH58" s="39"/>
      <c r="BI58" s="39"/>
      <c r="BJ58" s="39"/>
      <c r="BK58" s="40"/>
      <c r="BL58" s="38" t="s">
        <v>128</v>
      </c>
      <c r="BM58" s="39"/>
      <c r="BN58" s="39"/>
      <c r="BO58" s="39"/>
      <c r="BP58" s="40"/>
      <c r="BQ58" s="38" t="s">
        <v>162</v>
      </c>
      <c r="BR58" s="39"/>
      <c r="BS58" s="39"/>
      <c r="BT58" s="40"/>
      <c r="BU58" s="52" t="s">
        <v>239</v>
      </c>
      <c r="BV58" s="52"/>
      <c r="BW58" s="52"/>
      <c r="BX58" s="52"/>
      <c r="BY58" s="52"/>
      <c r="CA58" t="s">
        <v>96</v>
      </c>
    </row>
    <row r="59" spans="1:79" s="6" customFormat="1" ht="12.75" customHeight="1">
      <c r="A59" s="94"/>
      <c r="B59" s="95"/>
      <c r="C59" s="95"/>
      <c r="D59" s="95"/>
      <c r="E59" s="96"/>
      <c r="F59" s="94" t="s">
        <v>216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102"/>
      <c r="V59" s="103"/>
      <c r="W59" s="103"/>
      <c r="X59" s="103"/>
      <c r="Y59" s="104"/>
      <c r="Z59" s="102"/>
      <c r="AA59" s="103"/>
      <c r="AB59" s="103"/>
      <c r="AC59" s="103"/>
      <c r="AD59" s="104"/>
      <c r="AE59" s="102"/>
      <c r="AF59" s="103"/>
      <c r="AG59" s="103"/>
      <c r="AH59" s="104"/>
      <c r="AI59" s="102">
        <f>IF(ISNUMBER(U59),U59,0)+IF(ISNUMBER(Z59),Z59,0)</f>
        <v>0</v>
      </c>
      <c r="AJ59" s="103"/>
      <c r="AK59" s="103"/>
      <c r="AL59" s="103"/>
      <c r="AM59" s="104"/>
      <c r="AN59" s="102"/>
      <c r="AO59" s="103"/>
      <c r="AP59" s="103"/>
      <c r="AQ59" s="103"/>
      <c r="AR59" s="104"/>
      <c r="AS59" s="102"/>
      <c r="AT59" s="103"/>
      <c r="AU59" s="103"/>
      <c r="AV59" s="103"/>
      <c r="AW59" s="104"/>
      <c r="AX59" s="102"/>
      <c r="AY59" s="103"/>
      <c r="AZ59" s="103"/>
      <c r="BA59" s="104"/>
      <c r="BB59" s="102">
        <f>IF(ISNUMBER(AN59),AN59,0)+IF(ISNUMBER(AS59),AS59,0)</f>
        <v>0</v>
      </c>
      <c r="BC59" s="103"/>
      <c r="BD59" s="103"/>
      <c r="BE59" s="103"/>
      <c r="BF59" s="104"/>
      <c r="BG59" s="102"/>
      <c r="BH59" s="103"/>
      <c r="BI59" s="103"/>
      <c r="BJ59" s="103"/>
      <c r="BK59" s="104"/>
      <c r="BL59" s="102"/>
      <c r="BM59" s="103"/>
      <c r="BN59" s="103"/>
      <c r="BO59" s="103"/>
      <c r="BP59" s="104"/>
      <c r="BQ59" s="102"/>
      <c r="BR59" s="103"/>
      <c r="BS59" s="103"/>
      <c r="BT59" s="104"/>
      <c r="BU59" s="102">
        <f>IF(ISNUMBER(BG59),BG59,0)+IF(ISNUMBER(BL59),BL59,0)</f>
        <v>0</v>
      </c>
      <c r="BV59" s="103"/>
      <c r="BW59" s="103"/>
      <c r="BX59" s="103"/>
      <c r="BY59" s="104"/>
      <c r="CA59" s="6" t="s">
        <v>97</v>
      </c>
    </row>
    <row r="61" spans="1:64" ht="14.25" customHeight="1">
      <c r="A61" s="30" t="s">
        <v>331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3" ht="15" customHeight="1">
      <c r="A62" s="46" t="s">
        <v>303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ht="22.5" customHeight="1">
      <c r="A63" s="68" t="s">
        <v>187</v>
      </c>
      <c r="B63" s="69"/>
      <c r="C63" s="69"/>
      <c r="D63" s="70"/>
      <c r="E63" s="59" t="s">
        <v>88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35" t="s">
        <v>325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28" t="s">
        <v>330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71"/>
      <c r="B64" s="72"/>
      <c r="C64" s="72"/>
      <c r="D64" s="73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4"/>
      <c r="X64" s="59" t="s">
        <v>73</v>
      </c>
      <c r="Y64" s="60"/>
      <c r="Z64" s="60"/>
      <c r="AA64" s="60"/>
      <c r="AB64" s="61"/>
      <c r="AC64" s="59" t="s">
        <v>72</v>
      </c>
      <c r="AD64" s="60"/>
      <c r="AE64" s="60"/>
      <c r="AF64" s="60"/>
      <c r="AG64" s="61"/>
      <c r="AH64" s="56" t="s">
        <v>185</v>
      </c>
      <c r="AI64" s="57"/>
      <c r="AJ64" s="57"/>
      <c r="AK64" s="57"/>
      <c r="AL64" s="58"/>
      <c r="AM64" s="35" t="s">
        <v>74</v>
      </c>
      <c r="AN64" s="36"/>
      <c r="AO64" s="36"/>
      <c r="AP64" s="36"/>
      <c r="AQ64" s="37"/>
      <c r="AR64" s="35" t="s">
        <v>73</v>
      </c>
      <c r="AS64" s="36"/>
      <c r="AT64" s="36"/>
      <c r="AU64" s="36"/>
      <c r="AV64" s="37"/>
      <c r="AW64" s="35" t="s">
        <v>72</v>
      </c>
      <c r="AX64" s="36"/>
      <c r="AY64" s="36"/>
      <c r="AZ64" s="36"/>
      <c r="BA64" s="37"/>
      <c r="BB64" s="56" t="s">
        <v>185</v>
      </c>
      <c r="BC64" s="57"/>
      <c r="BD64" s="57"/>
      <c r="BE64" s="57"/>
      <c r="BF64" s="58"/>
      <c r="BG64" s="35" t="s">
        <v>165</v>
      </c>
      <c r="BH64" s="36"/>
      <c r="BI64" s="36"/>
      <c r="BJ64" s="36"/>
      <c r="BK64" s="37"/>
    </row>
    <row r="65" spans="1:63" ht="12.75" customHeight="1">
      <c r="A65" s="35">
        <v>1</v>
      </c>
      <c r="B65" s="36"/>
      <c r="C65" s="36"/>
      <c r="D65" s="37"/>
      <c r="E65" s="35">
        <v>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5">
        <v>3</v>
      </c>
      <c r="Y65" s="36"/>
      <c r="Z65" s="36"/>
      <c r="AA65" s="36"/>
      <c r="AB65" s="37"/>
      <c r="AC65" s="35">
        <v>4</v>
      </c>
      <c r="AD65" s="36"/>
      <c r="AE65" s="36"/>
      <c r="AF65" s="36"/>
      <c r="AG65" s="37"/>
      <c r="AH65" s="35">
        <v>5</v>
      </c>
      <c r="AI65" s="36"/>
      <c r="AJ65" s="36"/>
      <c r="AK65" s="36"/>
      <c r="AL65" s="37"/>
      <c r="AM65" s="35">
        <v>6</v>
      </c>
      <c r="AN65" s="36"/>
      <c r="AO65" s="36"/>
      <c r="AP65" s="36"/>
      <c r="AQ65" s="37"/>
      <c r="AR65" s="35">
        <v>7</v>
      </c>
      <c r="AS65" s="36"/>
      <c r="AT65" s="36"/>
      <c r="AU65" s="36"/>
      <c r="AV65" s="37"/>
      <c r="AW65" s="35">
        <v>8</v>
      </c>
      <c r="AX65" s="36"/>
      <c r="AY65" s="36"/>
      <c r="AZ65" s="36"/>
      <c r="BA65" s="37"/>
      <c r="BB65" s="35">
        <v>9</v>
      </c>
      <c r="BC65" s="36"/>
      <c r="BD65" s="36"/>
      <c r="BE65" s="36"/>
      <c r="BF65" s="37"/>
      <c r="BG65" s="35">
        <v>10</v>
      </c>
      <c r="BH65" s="36"/>
      <c r="BI65" s="36"/>
      <c r="BJ65" s="36"/>
      <c r="BK65" s="37"/>
    </row>
    <row r="66" spans="1:79" s="1" customFormat="1" ht="12.75" customHeight="1" hidden="1">
      <c r="A66" s="38" t="s">
        <v>133</v>
      </c>
      <c r="B66" s="39"/>
      <c r="C66" s="39"/>
      <c r="D66" s="40"/>
      <c r="E66" s="38" t="s">
        <v>126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74" t="s">
        <v>129</v>
      </c>
      <c r="Y66" s="75"/>
      <c r="Z66" s="75"/>
      <c r="AA66" s="75"/>
      <c r="AB66" s="76"/>
      <c r="AC66" s="74" t="s">
        <v>130</v>
      </c>
      <c r="AD66" s="75"/>
      <c r="AE66" s="75"/>
      <c r="AF66" s="75"/>
      <c r="AG66" s="76"/>
      <c r="AH66" s="38" t="s">
        <v>163</v>
      </c>
      <c r="AI66" s="39"/>
      <c r="AJ66" s="39"/>
      <c r="AK66" s="39"/>
      <c r="AL66" s="40"/>
      <c r="AM66" s="49" t="s">
        <v>240</v>
      </c>
      <c r="AN66" s="50"/>
      <c r="AO66" s="50"/>
      <c r="AP66" s="50"/>
      <c r="AQ66" s="51"/>
      <c r="AR66" s="38" t="s">
        <v>131</v>
      </c>
      <c r="AS66" s="39"/>
      <c r="AT66" s="39"/>
      <c r="AU66" s="39"/>
      <c r="AV66" s="40"/>
      <c r="AW66" s="38" t="s">
        <v>132</v>
      </c>
      <c r="AX66" s="39"/>
      <c r="AY66" s="39"/>
      <c r="AZ66" s="39"/>
      <c r="BA66" s="40"/>
      <c r="BB66" s="38" t="s">
        <v>164</v>
      </c>
      <c r="BC66" s="39"/>
      <c r="BD66" s="39"/>
      <c r="BE66" s="39"/>
      <c r="BF66" s="40"/>
      <c r="BG66" s="49" t="s">
        <v>240</v>
      </c>
      <c r="BH66" s="50"/>
      <c r="BI66" s="50"/>
      <c r="BJ66" s="50"/>
      <c r="BK66" s="51"/>
      <c r="CA66" t="s">
        <v>98</v>
      </c>
    </row>
    <row r="67" spans="1:79" s="5" customFormat="1" ht="12.75" customHeight="1">
      <c r="A67" s="38">
        <v>2730</v>
      </c>
      <c r="B67" s="39"/>
      <c r="C67" s="39"/>
      <c r="D67" s="40"/>
      <c r="E67" s="41" t="s">
        <v>346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53">
        <v>12064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12064</v>
      </c>
      <c r="AN67" s="54"/>
      <c r="AO67" s="54"/>
      <c r="AP67" s="54"/>
      <c r="AQ67" s="55"/>
      <c r="AR67" s="53">
        <v>12124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81">
        <f>IF(ISNUMBER(AR67),AR67,0)+IF(ISNUMBER(AW67),AW67,0)</f>
        <v>12124</v>
      </c>
      <c r="BH67" s="81"/>
      <c r="BI67" s="81"/>
      <c r="BJ67" s="81"/>
      <c r="BK67" s="81"/>
      <c r="CA67" s="5" t="s">
        <v>99</v>
      </c>
    </row>
    <row r="68" spans="1:63" s="6" customFormat="1" ht="12.75" customHeight="1">
      <c r="A68" s="94"/>
      <c r="B68" s="95"/>
      <c r="C68" s="95"/>
      <c r="D68" s="96"/>
      <c r="E68" s="98" t="s">
        <v>216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2">
        <v>12064</v>
      </c>
      <c r="Y68" s="103"/>
      <c r="Z68" s="103"/>
      <c r="AA68" s="103"/>
      <c r="AB68" s="104"/>
      <c r="AC68" s="102">
        <v>0</v>
      </c>
      <c r="AD68" s="103"/>
      <c r="AE68" s="103"/>
      <c r="AF68" s="103"/>
      <c r="AG68" s="104"/>
      <c r="AH68" s="102">
        <v>0</v>
      </c>
      <c r="AI68" s="103"/>
      <c r="AJ68" s="103"/>
      <c r="AK68" s="103"/>
      <c r="AL68" s="104"/>
      <c r="AM68" s="102">
        <f>IF(ISNUMBER(X68),X68,0)+IF(ISNUMBER(AC68),AC68,0)</f>
        <v>12064</v>
      </c>
      <c r="AN68" s="103"/>
      <c r="AO68" s="103"/>
      <c r="AP68" s="103"/>
      <c r="AQ68" s="104"/>
      <c r="AR68" s="102">
        <v>12124</v>
      </c>
      <c r="AS68" s="103"/>
      <c r="AT68" s="103"/>
      <c r="AU68" s="103"/>
      <c r="AV68" s="104"/>
      <c r="AW68" s="102">
        <v>0</v>
      </c>
      <c r="AX68" s="103"/>
      <c r="AY68" s="103"/>
      <c r="AZ68" s="103"/>
      <c r="BA68" s="104"/>
      <c r="BB68" s="102">
        <v>0</v>
      </c>
      <c r="BC68" s="103"/>
      <c r="BD68" s="103"/>
      <c r="BE68" s="103"/>
      <c r="BF68" s="104"/>
      <c r="BG68" s="101">
        <f>IF(ISNUMBER(AR68),AR68,0)+IF(ISNUMBER(AW68),AW68,0)</f>
        <v>12124</v>
      </c>
      <c r="BH68" s="101"/>
      <c r="BI68" s="101"/>
      <c r="BJ68" s="101"/>
      <c r="BK68" s="101"/>
    </row>
    <row r="70" spans="1:64" ht="14.25" customHeight="1">
      <c r="A70" s="30" t="s">
        <v>332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303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188</v>
      </c>
      <c r="B72" s="69"/>
      <c r="C72" s="69"/>
      <c r="D72" s="69"/>
      <c r="E72" s="70"/>
      <c r="F72" s="59" t="s">
        <v>88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28" t="s">
        <v>325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5" t="s">
        <v>330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7"/>
    </row>
    <row r="73" spans="1:63" ht="53.25" customHeight="1">
      <c r="A73" s="71"/>
      <c r="B73" s="72"/>
      <c r="C73" s="72"/>
      <c r="D73" s="72"/>
      <c r="E73" s="73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35" t="s">
        <v>73</v>
      </c>
      <c r="Y73" s="36"/>
      <c r="Z73" s="36"/>
      <c r="AA73" s="36"/>
      <c r="AB73" s="37"/>
      <c r="AC73" s="35" t="s">
        <v>72</v>
      </c>
      <c r="AD73" s="36"/>
      <c r="AE73" s="36"/>
      <c r="AF73" s="36"/>
      <c r="AG73" s="37"/>
      <c r="AH73" s="56" t="s">
        <v>185</v>
      </c>
      <c r="AI73" s="57"/>
      <c r="AJ73" s="57"/>
      <c r="AK73" s="57"/>
      <c r="AL73" s="58"/>
      <c r="AM73" s="35" t="s">
        <v>74</v>
      </c>
      <c r="AN73" s="36"/>
      <c r="AO73" s="36"/>
      <c r="AP73" s="36"/>
      <c r="AQ73" s="37"/>
      <c r="AR73" s="35" t="s">
        <v>73</v>
      </c>
      <c r="AS73" s="36"/>
      <c r="AT73" s="36"/>
      <c r="AU73" s="36"/>
      <c r="AV73" s="37"/>
      <c r="AW73" s="35" t="s">
        <v>72</v>
      </c>
      <c r="AX73" s="36"/>
      <c r="AY73" s="36"/>
      <c r="AZ73" s="36"/>
      <c r="BA73" s="37"/>
      <c r="BB73" s="80" t="s">
        <v>185</v>
      </c>
      <c r="BC73" s="80"/>
      <c r="BD73" s="80"/>
      <c r="BE73" s="80"/>
      <c r="BF73" s="80"/>
      <c r="BG73" s="35" t="s">
        <v>165</v>
      </c>
      <c r="BH73" s="36"/>
      <c r="BI73" s="36"/>
      <c r="BJ73" s="36"/>
      <c r="BK73" s="37"/>
    </row>
    <row r="74" spans="1:63" ht="15" customHeight="1">
      <c r="A74" s="35">
        <v>1</v>
      </c>
      <c r="B74" s="36"/>
      <c r="C74" s="36"/>
      <c r="D74" s="36"/>
      <c r="E74" s="37"/>
      <c r="F74" s="35">
        <v>2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5" customHeight="1" hidden="1">
      <c r="A75" s="38" t="s">
        <v>133</v>
      </c>
      <c r="B75" s="39"/>
      <c r="C75" s="39"/>
      <c r="D75" s="39"/>
      <c r="E75" s="40"/>
      <c r="F75" s="38" t="s">
        <v>126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 t="s">
        <v>129</v>
      </c>
      <c r="Y75" s="39"/>
      <c r="Z75" s="39"/>
      <c r="AA75" s="39"/>
      <c r="AB75" s="40"/>
      <c r="AC75" s="38" t="s">
        <v>130</v>
      </c>
      <c r="AD75" s="39"/>
      <c r="AE75" s="39"/>
      <c r="AF75" s="39"/>
      <c r="AG75" s="40"/>
      <c r="AH75" s="38" t="s">
        <v>163</v>
      </c>
      <c r="AI75" s="39"/>
      <c r="AJ75" s="39"/>
      <c r="AK75" s="39"/>
      <c r="AL75" s="40"/>
      <c r="AM75" s="49" t="s">
        <v>240</v>
      </c>
      <c r="AN75" s="50"/>
      <c r="AO75" s="50"/>
      <c r="AP75" s="50"/>
      <c r="AQ75" s="51"/>
      <c r="AR75" s="38" t="s">
        <v>131</v>
      </c>
      <c r="AS75" s="39"/>
      <c r="AT75" s="39"/>
      <c r="AU75" s="39"/>
      <c r="AV75" s="40"/>
      <c r="AW75" s="38" t="s">
        <v>132</v>
      </c>
      <c r="AX75" s="39"/>
      <c r="AY75" s="39"/>
      <c r="AZ75" s="39"/>
      <c r="BA75" s="40"/>
      <c r="BB75" s="38" t="s">
        <v>164</v>
      </c>
      <c r="BC75" s="39"/>
      <c r="BD75" s="39"/>
      <c r="BE75" s="39"/>
      <c r="BF75" s="40"/>
      <c r="BG75" s="49" t="s">
        <v>240</v>
      </c>
      <c r="BH75" s="50"/>
      <c r="BI75" s="50"/>
      <c r="BJ75" s="50"/>
      <c r="BK75" s="51"/>
      <c r="CA75" t="s">
        <v>100</v>
      </c>
    </row>
    <row r="76" spans="1:79" s="6" customFormat="1" ht="12.75" customHeight="1">
      <c r="A76" s="94"/>
      <c r="B76" s="95"/>
      <c r="C76" s="95"/>
      <c r="D76" s="95"/>
      <c r="E76" s="96"/>
      <c r="F76" s="94" t="s">
        <v>216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105"/>
      <c r="Y76" s="106"/>
      <c r="Z76" s="106"/>
      <c r="AA76" s="106"/>
      <c r="AB76" s="107"/>
      <c r="AC76" s="105"/>
      <c r="AD76" s="106"/>
      <c r="AE76" s="106"/>
      <c r="AF76" s="106"/>
      <c r="AG76" s="107"/>
      <c r="AH76" s="101"/>
      <c r="AI76" s="101"/>
      <c r="AJ76" s="101"/>
      <c r="AK76" s="101"/>
      <c r="AL76" s="101"/>
      <c r="AM76" s="101">
        <f>IF(ISNUMBER(X76),X76,0)+IF(ISNUMBER(AC76),AC76,0)</f>
        <v>0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>
        <f>IF(ISNUMBER(AR76),AR76,0)+IF(ISNUMBER(AW76),AW76,0)</f>
        <v>0</v>
      </c>
      <c r="BH76" s="101"/>
      <c r="BI76" s="101"/>
      <c r="BJ76" s="101"/>
      <c r="BK76" s="101"/>
      <c r="CA76" s="6" t="s">
        <v>101</v>
      </c>
    </row>
    <row r="79" spans="1:64" ht="14.25" customHeight="1">
      <c r="A79" s="30" t="s">
        <v>189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4.25" customHeight="1">
      <c r="A80" s="30" t="s">
        <v>317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77" ht="15" customHeight="1">
      <c r="A81" s="46" t="s">
        <v>303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ht="22.5" customHeight="1">
      <c r="A82" s="59" t="s">
        <v>75</v>
      </c>
      <c r="B82" s="60"/>
      <c r="C82" s="60"/>
      <c r="D82" s="59" t="s">
        <v>190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35" t="s">
        <v>304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5" t="s">
        <v>307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28" t="s">
        <v>314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62"/>
      <c r="B83" s="63"/>
      <c r="C83" s="6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5" t="s">
        <v>73</v>
      </c>
      <c r="V83" s="36"/>
      <c r="W83" s="36"/>
      <c r="X83" s="36"/>
      <c r="Y83" s="37"/>
      <c r="Z83" s="35" t="s">
        <v>72</v>
      </c>
      <c r="AA83" s="36"/>
      <c r="AB83" s="36"/>
      <c r="AC83" s="36"/>
      <c r="AD83" s="37"/>
      <c r="AE83" s="56" t="s">
        <v>185</v>
      </c>
      <c r="AF83" s="57"/>
      <c r="AG83" s="57"/>
      <c r="AH83" s="58"/>
      <c r="AI83" s="35" t="s">
        <v>74</v>
      </c>
      <c r="AJ83" s="36"/>
      <c r="AK83" s="36"/>
      <c r="AL83" s="36"/>
      <c r="AM83" s="37"/>
      <c r="AN83" s="35" t="s">
        <v>73</v>
      </c>
      <c r="AO83" s="36"/>
      <c r="AP83" s="36"/>
      <c r="AQ83" s="36"/>
      <c r="AR83" s="37"/>
      <c r="AS83" s="35" t="s">
        <v>72</v>
      </c>
      <c r="AT83" s="36"/>
      <c r="AU83" s="36"/>
      <c r="AV83" s="36"/>
      <c r="AW83" s="37"/>
      <c r="AX83" s="56" t="s">
        <v>185</v>
      </c>
      <c r="AY83" s="57"/>
      <c r="AZ83" s="57"/>
      <c r="BA83" s="58"/>
      <c r="BB83" s="35" t="s">
        <v>165</v>
      </c>
      <c r="BC83" s="36"/>
      <c r="BD83" s="36"/>
      <c r="BE83" s="36"/>
      <c r="BF83" s="37"/>
      <c r="BG83" s="35" t="s">
        <v>73</v>
      </c>
      <c r="BH83" s="36"/>
      <c r="BI83" s="36"/>
      <c r="BJ83" s="36"/>
      <c r="BK83" s="37"/>
      <c r="BL83" s="28" t="s">
        <v>72</v>
      </c>
      <c r="BM83" s="28"/>
      <c r="BN83" s="28"/>
      <c r="BO83" s="28"/>
      <c r="BP83" s="28"/>
      <c r="BQ83" s="80" t="s">
        <v>185</v>
      </c>
      <c r="BR83" s="80"/>
      <c r="BS83" s="80"/>
      <c r="BT83" s="80"/>
      <c r="BU83" s="35" t="s">
        <v>166</v>
      </c>
      <c r="BV83" s="36"/>
      <c r="BW83" s="36"/>
      <c r="BX83" s="36"/>
      <c r="BY83" s="37"/>
    </row>
    <row r="84" spans="1:77" ht="15" customHeight="1">
      <c r="A84" s="35">
        <v>1</v>
      </c>
      <c r="B84" s="36"/>
      <c r="C84" s="36"/>
      <c r="D84" s="35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5">
        <v>3</v>
      </c>
      <c r="V84" s="36"/>
      <c r="W84" s="36"/>
      <c r="X84" s="36"/>
      <c r="Y84" s="37"/>
      <c r="Z84" s="35">
        <v>4</v>
      </c>
      <c r="AA84" s="36"/>
      <c r="AB84" s="36"/>
      <c r="AC84" s="36"/>
      <c r="AD84" s="37"/>
      <c r="AE84" s="35">
        <v>5</v>
      </c>
      <c r="AF84" s="36"/>
      <c r="AG84" s="36"/>
      <c r="AH84" s="37"/>
      <c r="AI84" s="35">
        <v>6</v>
      </c>
      <c r="AJ84" s="36"/>
      <c r="AK84" s="36"/>
      <c r="AL84" s="36"/>
      <c r="AM84" s="37"/>
      <c r="AN84" s="35">
        <v>7</v>
      </c>
      <c r="AO84" s="36"/>
      <c r="AP84" s="36"/>
      <c r="AQ84" s="36"/>
      <c r="AR84" s="37"/>
      <c r="AS84" s="35">
        <v>8</v>
      </c>
      <c r="AT84" s="36"/>
      <c r="AU84" s="36"/>
      <c r="AV84" s="36"/>
      <c r="AW84" s="37"/>
      <c r="AX84" s="28">
        <v>9</v>
      </c>
      <c r="AY84" s="28"/>
      <c r="AZ84" s="28"/>
      <c r="BA84" s="28"/>
      <c r="BB84" s="35">
        <v>10</v>
      </c>
      <c r="BC84" s="36"/>
      <c r="BD84" s="36"/>
      <c r="BE84" s="36"/>
      <c r="BF84" s="37"/>
      <c r="BG84" s="35">
        <v>11</v>
      </c>
      <c r="BH84" s="36"/>
      <c r="BI84" s="36"/>
      <c r="BJ84" s="36"/>
      <c r="BK84" s="37"/>
      <c r="BL84" s="28">
        <v>12</v>
      </c>
      <c r="BM84" s="28"/>
      <c r="BN84" s="28"/>
      <c r="BO84" s="28"/>
      <c r="BP84" s="28"/>
      <c r="BQ84" s="35">
        <v>13</v>
      </c>
      <c r="BR84" s="36"/>
      <c r="BS84" s="36"/>
      <c r="BT84" s="37"/>
      <c r="BU84" s="35">
        <v>14</v>
      </c>
      <c r="BV84" s="36"/>
      <c r="BW84" s="36"/>
      <c r="BX84" s="36"/>
      <c r="BY84" s="37"/>
    </row>
    <row r="85" spans="1:79" s="1" customFormat="1" ht="14.25" customHeight="1" hidden="1">
      <c r="A85" s="38" t="s">
        <v>138</v>
      </c>
      <c r="B85" s="39"/>
      <c r="C85" s="39"/>
      <c r="D85" s="38" t="s">
        <v>126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7" t="s">
        <v>134</v>
      </c>
      <c r="V85" s="27"/>
      <c r="W85" s="27"/>
      <c r="X85" s="27"/>
      <c r="Y85" s="27"/>
      <c r="Z85" s="27" t="s">
        <v>135</v>
      </c>
      <c r="AA85" s="27"/>
      <c r="AB85" s="27"/>
      <c r="AC85" s="27"/>
      <c r="AD85" s="27"/>
      <c r="AE85" s="27" t="s">
        <v>160</v>
      </c>
      <c r="AF85" s="27"/>
      <c r="AG85" s="27"/>
      <c r="AH85" s="27"/>
      <c r="AI85" s="52" t="s">
        <v>239</v>
      </c>
      <c r="AJ85" s="52"/>
      <c r="AK85" s="52"/>
      <c r="AL85" s="52"/>
      <c r="AM85" s="52"/>
      <c r="AN85" s="27" t="s">
        <v>136</v>
      </c>
      <c r="AO85" s="27"/>
      <c r="AP85" s="27"/>
      <c r="AQ85" s="27"/>
      <c r="AR85" s="27"/>
      <c r="AS85" s="27" t="s">
        <v>137</v>
      </c>
      <c r="AT85" s="27"/>
      <c r="AU85" s="27"/>
      <c r="AV85" s="27"/>
      <c r="AW85" s="27"/>
      <c r="AX85" s="27" t="s">
        <v>161</v>
      </c>
      <c r="AY85" s="27"/>
      <c r="AZ85" s="27"/>
      <c r="BA85" s="27"/>
      <c r="BB85" s="52" t="s">
        <v>239</v>
      </c>
      <c r="BC85" s="52"/>
      <c r="BD85" s="52"/>
      <c r="BE85" s="52"/>
      <c r="BF85" s="52"/>
      <c r="BG85" s="27" t="s">
        <v>127</v>
      </c>
      <c r="BH85" s="27"/>
      <c r="BI85" s="27"/>
      <c r="BJ85" s="27"/>
      <c r="BK85" s="27"/>
      <c r="BL85" s="27" t="s">
        <v>128</v>
      </c>
      <c r="BM85" s="27"/>
      <c r="BN85" s="27"/>
      <c r="BO85" s="27"/>
      <c r="BP85" s="27"/>
      <c r="BQ85" s="27" t="s">
        <v>162</v>
      </c>
      <c r="BR85" s="27"/>
      <c r="BS85" s="27"/>
      <c r="BT85" s="27"/>
      <c r="BU85" s="52" t="s">
        <v>239</v>
      </c>
      <c r="BV85" s="52"/>
      <c r="BW85" s="52"/>
      <c r="BX85" s="52"/>
      <c r="BY85" s="52"/>
      <c r="CA85" t="s">
        <v>102</v>
      </c>
    </row>
    <row r="86" spans="1:79" s="5" customFormat="1" ht="25.5" customHeight="1">
      <c r="A86" s="38">
        <v>1</v>
      </c>
      <c r="B86" s="39"/>
      <c r="C86" s="39"/>
      <c r="D86" s="41" t="s">
        <v>255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53">
        <v>10000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>IF(ISNUMBER(U86),U86,0)+IF(ISNUMBER(Z86),Z86,0)</f>
        <v>10000</v>
      </c>
      <c r="AJ86" s="54"/>
      <c r="AK86" s="54"/>
      <c r="AL86" s="54"/>
      <c r="AM86" s="55"/>
      <c r="AN86" s="53">
        <v>3729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>IF(ISNUMBER(AN86),AN86,0)+IF(ISNUMBER(AS86),AS86,0)</f>
        <v>3729</v>
      </c>
      <c r="BC86" s="54"/>
      <c r="BD86" s="54"/>
      <c r="BE86" s="54"/>
      <c r="BF86" s="55"/>
      <c r="BG86" s="53">
        <v>12000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>IF(ISNUMBER(BG86),BG86,0)+IF(ISNUMBER(BL86),BL86,0)</f>
        <v>12000</v>
      </c>
      <c r="BV86" s="54"/>
      <c r="BW86" s="54"/>
      <c r="BX86" s="54"/>
      <c r="BY86" s="55"/>
      <c r="CA86" s="5" t="s">
        <v>103</v>
      </c>
    </row>
    <row r="87" spans="1:77" s="6" customFormat="1" ht="12.75" customHeight="1">
      <c r="A87" s="94"/>
      <c r="B87" s="95"/>
      <c r="C87" s="95"/>
      <c r="D87" s="98" t="s">
        <v>216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100"/>
      <c r="U87" s="102">
        <v>10000</v>
      </c>
      <c r="V87" s="103"/>
      <c r="W87" s="103"/>
      <c r="X87" s="103"/>
      <c r="Y87" s="104"/>
      <c r="Z87" s="102">
        <v>0</v>
      </c>
      <c r="AA87" s="103"/>
      <c r="AB87" s="103"/>
      <c r="AC87" s="103"/>
      <c r="AD87" s="104"/>
      <c r="AE87" s="102">
        <v>0</v>
      </c>
      <c r="AF87" s="103"/>
      <c r="AG87" s="103"/>
      <c r="AH87" s="104"/>
      <c r="AI87" s="102">
        <f>IF(ISNUMBER(U87),U87,0)+IF(ISNUMBER(Z87),Z87,0)</f>
        <v>10000</v>
      </c>
      <c r="AJ87" s="103"/>
      <c r="AK87" s="103"/>
      <c r="AL87" s="103"/>
      <c r="AM87" s="104"/>
      <c r="AN87" s="102">
        <v>3729</v>
      </c>
      <c r="AO87" s="103"/>
      <c r="AP87" s="103"/>
      <c r="AQ87" s="103"/>
      <c r="AR87" s="104"/>
      <c r="AS87" s="102">
        <v>0</v>
      </c>
      <c r="AT87" s="103"/>
      <c r="AU87" s="103"/>
      <c r="AV87" s="103"/>
      <c r="AW87" s="104"/>
      <c r="AX87" s="102">
        <v>0</v>
      </c>
      <c r="AY87" s="103"/>
      <c r="AZ87" s="103"/>
      <c r="BA87" s="104"/>
      <c r="BB87" s="102">
        <f>IF(ISNUMBER(AN87),AN87,0)+IF(ISNUMBER(AS87),AS87,0)</f>
        <v>3729</v>
      </c>
      <c r="BC87" s="103"/>
      <c r="BD87" s="103"/>
      <c r="BE87" s="103"/>
      <c r="BF87" s="104"/>
      <c r="BG87" s="102">
        <v>12000</v>
      </c>
      <c r="BH87" s="103"/>
      <c r="BI87" s="103"/>
      <c r="BJ87" s="103"/>
      <c r="BK87" s="104"/>
      <c r="BL87" s="102">
        <v>0</v>
      </c>
      <c r="BM87" s="103"/>
      <c r="BN87" s="103"/>
      <c r="BO87" s="103"/>
      <c r="BP87" s="104"/>
      <c r="BQ87" s="102">
        <v>0</v>
      </c>
      <c r="BR87" s="103"/>
      <c r="BS87" s="103"/>
      <c r="BT87" s="104"/>
      <c r="BU87" s="102">
        <f>IF(ISNUMBER(BG87),BG87,0)+IF(ISNUMBER(BL87),BL87,0)</f>
        <v>12000</v>
      </c>
      <c r="BV87" s="103"/>
      <c r="BW87" s="103"/>
      <c r="BX87" s="103"/>
      <c r="BY87" s="104"/>
    </row>
    <row r="89" spans="1:64" ht="14.25" customHeight="1">
      <c r="A89" s="30" t="s">
        <v>333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1:60" ht="15" customHeight="1">
      <c r="A90" s="82" t="s">
        <v>303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60" ht="22.5" customHeight="1">
      <c r="A91" s="59" t="s">
        <v>75</v>
      </c>
      <c r="B91" s="60"/>
      <c r="C91" s="60"/>
      <c r="D91" s="59" t="s">
        <v>190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  <c r="U91" s="28" t="s">
        <v>325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 t="s">
        <v>330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</row>
    <row r="92" spans="1:60" ht="54" customHeight="1">
      <c r="A92" s="62"/>
      <c r="B92" s="63"/>
      <c r="C92" s="63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35" t="s">
        <v>73</v>
      </c>
      <c r="V92" s="36"/>
      <c r="W92" s="36"/>
      <c r="X92" s="36"/>
      <c r="Y92" s="37"/>
      <c r="Z92" s="35" t="s">
        <v>72</v>
      </c>
      <c r="AA92" s="36"/>
      <c r="AB92" s="36"/>
      <c r="AC92" s="36"/>
      <c r="AD92" s="37"/>
      <c r="AE92" s="56" t="s">
        <v>185</v>
      </c>
      <c r="AF92" s="57"/>
      <c r="AG92" s="57"/>
      <c r="AH92" s="57"/>
      <c r="AI92" s="58"/>
      <c r="AJ92" s="35" t="s">
        <v>74</v>
      </c>
      <c r="AK92" s="36"/>
      <c r="AL92" s="36"/>
      <c r="AM92" s="36"/>
      <c r="AN92" s="37"/>
      <c r="AO92" s="35" t="s">
        <v>73</v>
      </c>
      <c r="AP92" s="36"/>
      <c r="AQ92" s="36"/>
      <c r="AR92" s="36"/>
      <c r="AS92" s="37"/>
      <c r="AT92" s="35" t="s">
        <v>72</v>
      </c>
      <c r="AU92" s="36"/>
      <c r="AV92" s="36"/>
      <c r="AW92" s="36"/>
      <c r="AX92" s="37"/>
      <c r="AY92" s="56" t="s">
        <v>185</v>
      </c>
      <c r="AZ92" s="57"/>
      <c r="BA92" s="57"/>
      <c r="BB92" s="57"/>
      <c r="BC92" s="58"/>
      <c r="BD92" s="28" t="s">
        <v>165</v>
      </c>
      <c r="BE92" s="28"/>
      <c r="BF92" s="28"/>
      <c r="BG92" s="28"/>
      <c r="BH92" s="28"/>
    </row>
    <row r="93" spans="1:60" ht="15" customHeight="1">
      <c r="A93" s="35" t="s">
        <v>238</v>
      </c>
      <c r="B93" s="36"/>
      <c r="C93" s="36"/>
      <c r="D93" s="35">
        <v>2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35">
        <v>3</v>
      </c>
      <c r="V93" s="36"/>
      <c r="W93" s="36"/>
      <c r="X93" s="36"/>
      <c r="Y93" s="37"/>
      <c r="Z93" s="35">
        <v>4</v>
      </c>
      <c r="AA93" s="36"/>
      <c r="AB93" s="36"/>
      <c r="AC93" s="36"/>
      <c r="AD93" s="37"/>
      <c r="AE93" s="35">
        <v>5</v>
      </c>
      <c r="AF93" s="36"/>
      <c r="AG93" s="36"/>
      <c r="AH93" s="36"/>
      <c r="AI93" s="37"/>
      <c r="AJ93" s="35">
        <v>6</v>
      </c>
      <c r="AK93" s="36"/>
      <c r="AL93" s="36"/>
      <c r="AM93" s="36"/>
      <c r="AN93" s="37"/>
      <c r="AO93" s="35">
        <v>7</v>
      </c>
      <c r="AP93" s="36"/>
      <c r="AQ93" s="36"/>
      <c r="AR93" s="36"/>
      <c r="AS93" s="37"/>
      <c r="AT93" s="35">
        <v>8</v>
      </c>
      <c r="AU93" s="36"/>
      <c r="AV93" s="36"/>
      <c r="AW93" s="36"/>
      <c r="AX93" s="37"/>
      <c r="AY93" s="35">
        <v>9</v>
      </c>
      <c r="AZ93" s="36"/>
      <c r="BA93" s="36"/>
      <c r="BB93" s="36"/>
      <c r="BC93" s="37"/>
      <c r="BD93" s="35">
        <v>10</v>
      </c>
      <c r="BE93" s="36"/>
      <c r="BF93" s="36"/>
      <c r="BG93" s="36"/>
      <c r="BH93" s="37"/>
    </row>
    <row r="94" spans="1:79" s="1" customFormat="1" ht="12.75" customHeight="1" hidden="1">
      <c r="A94" s="38" t="s">
        <v>138</v>
      </c>
      <c r="B94" s="39"/>
      <c r="C94" s="39"/>
      <c r="D94" s="38" t="s">
        <v>126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38" t="s">
        <v>129</v>
      </c>
      <c r="V94" s="39"/>
      <c r="W94" s="39"/>
      <c r="X94" s="39"/>
      <c r="Y94" s="40"/>
      <c r="Z94" s="38" t="s">
        <v>130</v>
      </c>
      <c r="AA94" s="39"/>
      <c r="AB94" s="39"/>
      <c r="AC94" s="39"/>
      <c r="AD94" s="40"/>
      <c r="AE94" s="38" t="s">
        <v>163</v>
      </c>
      <c r="AF94" s="39"/>
      <c r="AG94" s="39"/>
      <c r="AH94" s="39"/>
      <c r="AI94" s="40"/>
      <c r="AJ94" s="49" t="s">
        <v>240</v>
      </c>
      <c r="AK94" s="50"/>
      <c r="AL94" s="50"/>
      <c r="AM94" s="50"/>
      <c r="AN94" s="51"/>
      <c r="AO94" s="38" t="s">
        <v>131</v>
      </c>
      <c r="AP94" s="39"/>
      <c r="AQ94" s="39"/>
      <c r="AR94" s="39"/>
      <c r="AS94" s="40"/>
      <c r="AT94" s="38" t="s">
        <v>132</v>
      </c>
      <c r="AU94" s="39"/>
      <c r="AV94" s="39"/>
      <c r="AW94" s="39"/>
      <c r="AX94" s="40"/>
      <c r="AY94" s="38" t="s">
        <v>164</v>
      </c>
      <c r="AZ94" s="39"/>
      <c r="BA94" s="39"/>
      <c r="BB94" s="39"/>
      <c r="BC94" s="40"/>
      <c r="BD94" s="52" t="s">
        <v>240</v>
      </c>
      <c r="BE94" s="52"/>
      <c r="BF94" s="52"/>
      <c r="BG94" s="52"/>
      <c r="BH94" s="52"/>
      <c r="CA94" s="1" t="s">
        <v>104</v>
      </c>
    </row>
    <row r="95" spans="1:79" s="5" customFormat="1" ht="25.5" customHeight="1">
      <c r="A95" s="38">
        <v>1</v>
      </c>
      <c r="B95" s="39"/>
      <c r="C95" s="39"/>
      <c r="D95" s="41" t="s">
        <v>255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53">
        <v>12064</v>
      </c>
      <c r="V95" s="54"/>
      <c r="W95" s="54"/>
      <c r="X95" s="54"/>
      <c r="Y95" s="55"/>
      <c r="Z95" s="53">
        <v>0</v>
      </c>
      <c r="AA95" s="54"/>
      <c r="AB95" s="54"/>
      <c r="AC95" s="54"/>
      <c r="AD95" s="55"/>
      <c r="AE95" s="81">
        <v>0</v>
      </c>
      <c r="AF95" s="81"/>
      <c r="AG95" s="81"/>
      <c r="AH95" s="81"/>
      <c r="AI95" s="81"/>
      <c r="AJ95" s="27">
        <f>IF(ISNUMBER(U95),U95,0)+IF(ISNUMBER(Z95),Z95,0)</f>
        <v>12064</v>
      </c>
      <c r="AK95" s="27"/>
      <c r="AL95" s="27"/>
      <c r="AM95" s="27"/>
      <c r="AN95" s="27"/>
      <c r="AO95" s="81">
        <v>12124</v>
      </c>
      <c r="AP95" s="81"/>
      <c r="AQ95" s="81"/>
      <c r="AR95" s="81"/>
      <c r="AS95" s="81"/>
      <c r="AT95" s="27">
        <v>0</v>
      </c>
      <c r="AU95" s="27"/>
      <c r="AV95" s="27"/>
      <c r="AW95" s="27"/>
      <c r="AX95" s="27"/>
      <c r="AY95" s="81">
        <v>0</v>
      </c>
      <c r="AZ95" s="81"/>
      <c r="BA95" s="81"/>
      <c r="BB95" s="81"/>
      <c r="BC95" s="81"/>
      <c r="BD95" s="27">
        <f>IF(ISNUMBER(AO95),AO95,0)+IF(ISNUMBER(AT95),AT95,0)</f>
        <v>12124</v>
      </c>
      <c r="BE95" s="27"/>
      <c r="BF95" s="27"/>
      <c r="BG95" s="27"/>
      <c r="BH95" s="27"/>
      <c r="CA95" s="5" t="s">
        <v>105</v>
      </c>
    </row>
    <row r="96" spans="1:60" s="6" customFormat="1" ht="12.75" customHeight="1">
      <c r="A96" s="94"/>
      <c r="B96" s="95"/>
      <c r="C96" s="95"/>
      <c r="D96" s="98" t="s">
        <v>216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/>
      <c r="U96" s="102">
        <v>12064</v>
      </c>
      <c r="V96" s="103"/>
      <c r="W96" s="103"/>
      <c r="X96" s="103"/>
      <c r="Y96" s="104"/>
      <c r="Z96" s="102">
        <v>0</v>
      </c>
      <c r="AA96" s="103"/>
      <c r="AB96" s="103"/>
      <c r="AC96" s="103"/>
      <c r="AD96" s="104"/>
      <c r="AE96" s="101">
        <v>0</v>
      </c>
      <c r="AF96" s="101"/>
      <c r="AG96" s="101"/>
      <c r="AH96" s="101"/>
      <c r="AI96" s="101"/>
      <c r="AJ96" s="93">
        <f>IF(ISNUMBER(U96),U96,0)+IF(ISNUMBER(Z96),Z96,0)</f>
        <v>12064</v>
      </c>
      <c r="AK96" s="93"/>
      <c r="AL96" s="93"/>
      <c r="AM96" s="93"/>
      <c r="AN96" s="93"/>
      <c r="AO96" s="101">
        <v>12124</v>
      </c>
      <c r="AP96" s="101"/>
      <c r="AQ96" s="101"/>
      <c r="AR96" s="101"/>
      <c r="AS96" s="101"/>
      <c r="AT96" s="93">
        <v>0</v>
      </c>
      <c r="AU96" s="93"/>
      <c r="AV96" s="93"/>
      <c r="AW96" s="93"/>
      <c r="AX96" s="93"/>
      <c r="AY96" s="101">
        <v>0</v>
      </c>
      <c r="AZ96" s="101"/>
      <c r="BA96" s="101"/>
      <c r="BB96" s="101"/>
      <c r="BC96" s="101"/>
      <c r="BD96" s="93">
        <f>IF(ISNUMBER(AO96),AO96,0)+IF(ISNUMBER(AT96),AT96,0)</f>
        <v>12124</v>
      </c>
      <c r="BE96" s="93"/>
      <c r="BF96" s="93"/>
      <c r="BG96" s="93"/>
      <c r="BH96" s="93"/>
    </row>
    <row r="97" spans="1:55" s="5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9" spans="1:64" ht="14.25" customHeight="1">
      <c r="A99" s="30" t="s">
        <v>221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1:64" ht="14.25" customHeight="1">
      <c r="A100" s="30" t="s">
        <v>318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76" ht="22.5" customHeight="1">
      <c r="A101" s="59" t="s">
        <v>75</v>
      </c>
      <c r="B101" s="60"/>
      <c r="C101" s="60"/>
      <c r="D101" s="28" t="s">
        <v>78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 t="s">
        <v>77</v>
      </c>
      <c r="R101" s="28"/>
      <c r="S101" s="28"/>
      <c r="T101" s="28"/>
      <c r="U101" s="28"/>
      <c r="V101" s="28" t="s">
        <v>76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35" t="s">
        <v>304</v>
      </c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7"/>
      <c r="AU101" s="35" t="s">
        <v>307</v>
      </c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7"/>
      <c r="BJ101" s="35" t="s">
        <v>314</v>
      </c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7"/>
    </row>
    <row r="102" spans="1:76" ht="32.25" customHeight="1">
      <c r="A102" s="62"/>
      <c r="B102" s="63"/>
      <c r="C102" s="6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 t="s">
        <v>73</v>
      </c>
      <c r="AG102" s="28"/>
      <c r="AH102" s="28"/>
      <c r="AI102" s="28"/>
      <c r="AJ102" s="28"/>
      <c r="AK102" s="28" t="s">
        <v>72</v>
      </c>
      <c r="AL102" s="28"/>
      <c r="AM102" s="28"/>
      <c r="AN102" s="28"/>
      <c r="AO102" s="28"/>
      <c r="AP102" s="28" t="s">
        <v>192</v>
      </c>
      <c r="AQ102" s="28"/>
      <c r="AR102" s="28"/>
      <c r="AS102" s="28"/>
      <c r="AT102" s="28"/>
      <c r="AU102" s="28" t="s">
        <v>73</v>
      </c>
      <c r="AV102" s="28"/>
      <c r="AW102" s="28"/>
      <c r="AX102" s="28"/>
      <c r="AY102" s="28"/>
      <c r="AZ102" s="28" t="s">
        <v>72</v>
      </c>
      <c r="BA102" s="28"/>
      <c r="BB102" s="28"/>
      <c r="BC102" s="28"/>
      <c r="BD102" s="28"/>
      <c r="BE102" s="28" t="s">
        <v>159</v>
      </c>
      <c r="BF102" s="28"/>
      <c r="BG102" s="28"/>
      <c r="BH102" s="28"/>
      <c r="BI102" s="28"/>
      <c r="BJ102" s="28" t="s">
        <v>73</v>
      </c>
      <c r="BK102" s="28"/>
      <c r="BL102" s="28"/>
      <c r="BM102" s="28"/>
      <c r="BN102" s="28"/>
      <c r="BO102" s="28" t="s">
        <v>72</v>
      </c>
      <c r="BP102" s="28"/>
      <c r="BQ102" s="28"/>
      <c r="BR102" s="28"/>
      <c r="BS102" s="28"/>
      <c r="BT102" s="28" t="s">
        <v>166</v>
      </c>
      <c r="BU102" s="28"/>
      <c r="BV102" s="28"/>
      <c r="BW102" s="28"/>
      <c r="BX102" s="28"/>
    </row>
    <row r="103" spans="1:76" ht="15" customHeight="1">
      <c r="A103" s="35">
        <v>1</v>
      </c>
      <c r="B103" s="36"/>
      <c r="C103" s="36"/>
      <c r="D103" s="28">
        <v>2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>
        <v>3</v>
      </c>
      <c r="R103" s="28"/>
      <c r="S103" s="28"/>
      <c r="T103" s="28"/>
      <c r="U103" s="28"/>
      <c r="V103" s="28">
        <v>4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>
        <v>5</v>
      </c>
      <c r="AG103" s="28"/>
      <c r="AH103" s="28"/>
      <c r="AI103" s="28"/>
      <c r="AJ103" s="28"/>
      <c r="AK103" s="28">
        <v>6</v>
      </c>
      <c r="AL103" s="28"/>
      <c r="AM103" s="28"/>
      <c r="AN103" s="28"/>
      <c r="AO103" s="28"/>
      <c r="AP103" s="28">
        <v>7</v>
      </c>
      <c r="AQ103" s="28"/>
      <c r="AR103" s="28"/>
      <c r="AS103" s="28"/>
      <c r="AT103" s="28"/>
      <c r="AU103" s="28">
        <v>8</v>
      </c>
      <c r="AV103" s="28"/>
      <c r="AW103" s="28"/>
      <c r="AX103" s="28"/>
      <c r="AY103" s="28"/>
      <c r="AZ103" s="28">
        <v>9</v>
      </c>
      <c r="BA103" s="28"/>
      <c r="BB103" s="28"/>
      <c r="BC103" s="28"/>
      <c r="BD103" s="28"/>
      <c r="BE103" s="28">
        <v>10</v>
      </c>
      <c r="BF103" s="28"/>
      <c r="BG103" s="28"/>
      <c r="BH103" s="28"/>
      <c r="BI103" s="28"/>
      <c r="BJ103" s="28">
        <v>11</v>
      </c>
      <c r="BK103" s="28"/>
      <c r="BL103" s="28"/>
      <c r="BM103" s="28"/>
      <c r="BN103" s="28"/>
      <c r="BO103" s="28">
        <v>12</v>
      </c>
      <c r="BP103" s="28"/>
      <c r="BQ103" s="28"/>
      <c r="BR103" s="28"/>
      <c r="BS103" s="28"/>
      <c r="BT103" s="28">
        <v>13</v>
      </c>
      <c r="BU103" s="28"/>
      <c r="BV103" s="28"/>
      <c r="BW103" s="28"/>
      <c r="BX103" s="28"/>
    </row>
    <row r="104" spans="1:79" ht="10.5" customHeight="1" hidden="1">
      <c r="A104" s="38" t="s">
        <v>223</v>
      </c>
      <c r="B104" s="39"/>
      <c r="C104" s="39"/>
      <c r="D104" s="28" t="s">
        <v>126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 t="s">
        <v>139</v>
      </c>
      <c r="R104" s="28"/>
      <c r="S104" s="28"/>
      <c r="T104" s="28"/>
      <c r="U104" s="28"/>
      <c r="V104" s="28" t="s">
        <v>140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7" t="s">
        <v>180</v>
      </c>
      <c r="AG104" s="27"/>
      <c r="AH104" s="27"/>
      <c r="AI104" s="27"/>
      <c r="AJ104" s="27"/>
      <c r="AK104" s="31" t="s">
        <v>181</v>
      </c>
      <c r="AL104" s="31"/>
      <c r="AM104" s="31"/>
      <c r="AN104" s="31"/>
      <c r="AO104" s="31"/>
      <c r="AP104" s="52" t="s">
        <v>257</v>
      </c>
      <c r="AQ104" s="52"/>
      <c r="AR104" s="52"/>
      <c r="AS104" s="52"/>
      <c r="AT104" s="52"/>
      <c r="AU104" s="27" t="s">
        <v>182</v>
      </c>
      <c r="AV104" s="27"/>
      <c r="AW104" s="27"/>
      <c r="AX104" s="27"/>
      <c r="AY104" s="27"/>
      <c r="AZ104" s="31" t="s">
        <v>183</v>
      </c>
      <c r="BA104" s="31"/>
      <c r="BB104" s="31"/>
      <c r="BC104" s="31"/>
      <c r="BD104" s="31"/>
      <c r="BE104" s="52" t="s">
        <v>257</v>
      </c>
      <c r="BF104" s="52"/>
      <c r="BG104" s="52"/>
      <c r="BH104" s="52"/>
      <c r="BI104" s="52"/>
      <c r="BJ104" s="27" t="s">
        <v>174</v>
      </c>
      <c r="BK104" s="27"/>
      <c r="BL104" s="27"/>
      <c r="BM104" s="27"/>
      <c r="BN104" s="27"/>
      <c r="BO104" s="31" t="s">
        <v>175</v>
      </c>
      <c r="BP104" s="31"/>
      <c r="BQ104" s="31"/>
      <c r="BR104" s="31"/>
      <c r="BS104" s="31"/>
      <c r="BT104" s="52" t="s">
        <v>257</v>
      </c>
      <c r="BU104" s="52"/>
      <c r="BV104" s="52"/>
      <c r="BW104" s="52"/>
      <c r="BX104" s="52"/>
      <c r="CA104" t="s">
        <v>106</v>
      </c>
    </row>
    <row r="105" spans="1:79" s="6" customFormat="1" ht="15" customHeight="1">
      <c r="A105" s="94">
        <v>0</v>
      </c>
      <c r="B105" s="95"/>
      <c r="C105" s="95"/>
      <c r="D105" s="108" t="s">
        <v>263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CA105" s="6" t="s">
        <v>107</v>
      </c>
    </row>
    <row r="106" spans="1:76" s="117" customFormat="1" ht="85.5" customHeight="1">
      <c r="A106" s="38">
        <v>0</v>
      </c>
      <c r="B106" s="39"/>
      <c r="C106" s="39"/>
      <c r="D106" s="113" t="s">
        <v>347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9"/>
      <c r="Q106" s="28" t="s">
        <v>259</v>
      </c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116">
        <v>10</v>
      </c>
      <c r="AG106" s="116"/>
      <c r="AH106" s="116"/>
      <c r="AI106" s="116"/>
      <c r="AJ106" s="116"/>
      <c r="AK106" s="116">
        <v>0</v>
      </c>
      <c r="AL106" s="116"/>
      <c r="AM106" s="116"/>
      <c r="AN106" s="116"/>
      <c r="AO106" s="116"/>
      <c r="AP106" s="116">
        <v>10</v>
      </c>
      <c r="AQ106" s="116"/>
      <c r="AR106" s="116"/>
      <c r="AS106" s="116"/>
      <c r="AT106" s="116"/>
      <c r="AU106" s="116">
        <v>10</v>
      </c>
      <c r="AV106" s="116"/>
      <c r="AW106" s="116"/>
      <c r="AX106" s="116"/>
      <c r="AY106" s="116"/>
      <c r="AZ106" s="116">
        <v>0</v>
      </c>
      <c r="BA106" s="116"/>
      <c r="BB106" s="116"/>
      <c r="BC106" s="116"/>
      <c r="BD106" s="116"/>
      <c r="BE106" s="116">
        <v>10</v>
      </c>
      <c r="BF106" s="116"/>
      <c r="BG106" s="116"/>
      <c r="BH106" s="116"/>
      <c r="BI106" s="116"/>
      <c r="BJ106" s="116">
        <v>10</v>
      </c>
      <c r="BK106" s="116"/>
      <c r="BL106" s="116"/>
      <c r="BM106" s="116"/>
      <c r="BN106" s="116"/>
      <c r="BO106" s="116">
        <v>0</v>
      </c>
      <c r="BP106" s="116"/>
      <c r="BQ106" s="116"/>
      <c r="BR106" s="116"/>
      <c r="BS106" s="116"/>
      <c r="BT106" s="116">
        <v>10</v>
      </c>
      <c r="BU106" s="116"/>
      <c r="BV106" s="116"/>
      <c r="BW106" s="116"/>
      <c r="BX106" s="116"/>
    </row>
    <row r="107" spans="1:76" s="6" customFormat="1" ht="15" customHeight="1">
      <c r="A107" s="94">
        <v>0</v>
      </c>
      <c r="B107" s="95"/>
      <c r="C107" s="95"/>
      <c r="D107" s="110" t="s">
        <v>269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2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</row>
    <row r="108" spans="1:76" s="117" customFormat="1" ht="71.25" customHeight="1">
      <c r="A108" s="38">
        <v>0</v>
      </c>
      <c r="B108" s="39"/>
      <c r="C108" s="39"/>
      <c r="D108" s="113" t="s">
        <v>348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5"/>
      <c r="Q108" s="28" t="s">
        <v>349</v>
      </c>
      <c r="R108" s="28"/>
      <c r="S108" s="28"/>
      <c r="T108" s="28"/>
      <c r="U108" s="28"/>
      <c r="V108" s="113" t="s">
        <v>350</v>
      </c>
      <c r="W108" s="118"/>
      <c r="X108" s="118"/>
      <c r="Y108" s="118"/>
      <c r="Z108" s="118"/>
      <c r="AA108" s="118"/>
      <c r="AB108" s="118"/>
      <c r="AC108" s="118"/>
      <c r="AD108" s="118"/>
      <c r="AE108" s="119"/>
      <c r="AF108" s="116">
        <v>1000</v>
      </c>
      <c r="AG108" s="116"/>
      <c r="AH108" s="116"/>
      <c r="AI108" s="116"/>
      <c r="AJ108" s="116"/>
      <c r="AK108" s="116">
        <v>0</v>
      </c>
      <c r="AL108" s="116"/>
      <c r="AM108" s="116"/>
      <c r="AN108" s="116"/>
      <c r="AO108" s="116"/>
      <c r="AP108" s="116">
        <v>1000</v>
      </c>
      <c r="AQ108" s="116"/>
      <c r="AR108" s="116"/>
      <c r="AS108" s="116"/>
      <c r="AT108" s="116"/>
      <c r="AU108" s="116">
        <v>373</v>
      </c>
      <c r="AV108" s="116"/>
      <c r="AW108" s="116"/>
      <c r="AX108" s="116"/>
      <c r="AY108" s="116"/>
      <c r="AZ108" s="116">
        <v>0</v>
      </c>
      <c r="BA108" s="116"/>
      <c r="BB108" s="116"/>
      <c r="BC108" s="116"/>
      <c r="BD108" s="116"/>
      <c r="BE108" s="116">
        <v>373</v>
      </c>
      <c r="BF108" s="116"/>
      <c r="BG108" s="116"/>
      <c r="BH108" s="116"/>
      <c r="BI108" s="116"/>
      <c r="BJ108" s="116">
        <v>1200</v>
      </c>
      <c r="BK108" s="116"/>
      <c r="BL108" s="116"/>
      <c r="BM108" s="116"/>
      <c r="BN108" s="116"/>
      <c r="BO108" s="116">
        <v>0</v>
      </c>
      <c r="BP108" s="116"/>
      <c r="BQ108" s="116"/>
      <c r="BR108" s="116"/>
      <c r="BS108" s="116"/>
      <c r="BT108" s="116">
        <v>1200</v>
      </c>
      <c r="BU108" s="116"/>
      <c r="BV108" s="116"/>
      <c r="BW108" s="116"/>
      <c r="BX108" s="116"/>
    </row>
    <row r="109" spans="1:76" s="6" customFormat="1" ht="15" customHeight="1">
      <c r="A109" s="94">
        <v>0</v>
      </c>
      <c r="B109" s="95"/>
      <c r="C109" s="95"/>
      <c r="D109" s="110" t="s">
        <v>351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00"/>
      <c r="Q109" s="108"/>
      <c r="R109" s="108"/>
      <c r="S109" s="108"/>
      <c r="T109" s="108"/>
      <c r="U109" s="108"/>
      <c r="V109" s="110"/>
      <c r="W109" s="111"/>
      <c r="X109" s="111"/>
      <c r="Y109" s="111"/>
      <c r="Z109" s="111"/>
      <c r="AA109" s="111"/>
      <c r="AB109" s="111"/>
      <c r="AC109" s="111"/>
      <c r="AD109" s="111"/>
      <c r="AE109" s="112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</row>
    <row r="110" spans="1:76" s="117" customFormat="1" ht="85.5" customHeight="1">
      <c r="A110" s="38">
        <v>0</v>
      </c>
      <c r="B110" s="39"/>
      <c r="C110" s="39"/>
      <c r="D110" s="113" t="s">
        <v>352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5"/>
      <c r="Q110" s="28" t="s">
        <v>353</v>
      </c>
      <c r="R110" s="28"/>
      <c r="S110" s="28"/>
      <c r="T110" s="28"/>
      <c r="U110" s="28"/>
      <c r="V110" s="113" t="s">
        <v>350</v>
      </c>
      <c r="W110" s="114"/>
      <c r="X110" s="114"/>
      <c r="Y110" s="114"/>
      <c r="Z110" s="114"/>
      <c r="AA110" s="114"/>
      <c r="AB110" s="114"/>
      <c r="AC110" s="114"/>
      <c r="AD110" s="114"/>
      <c r="AE110" s="115"/>
      <c r="AF110" s="116">
        <v>100</v>
      </c>
      <c r="AG110" s="116"/>
      <c r="AH110" s="116"/>
      <c r="AI110" s="116"/>
      <c r="AJ110" s="116"/>
      <c r="AK110" s="116">
        <v>0</v>
      </c>
      <c r="AL110" s="116"/>
      <c r="AM110" s="116"/>
      <c r="AN110" s="116"/>
      <c r="AO110" s="116"/>
      <c r="AP110" s="116">
        <v>100</v>
      </c>
      <c r="AQ110" s="116"/>
      <c r="AR110" s="116"/>
      <c r="AS110" s="116"/>
      <c r="AT110" s="116"/>
      <c r="AU110" s="116">
        <v>100</v>
      </c>
      <c r="AV110" s="116"/>
      <c r="AW110" s="116"/>
      <c r="AX110" s="116"/>
      <c r="AY110" s="116"/>
      <c r="AZ110" s="116">
        <v>100</v>
      </c>
      <c r="BA110" s="116"/>
      <c r="BB110" s="116"/>
      <c r="BC110" s="116"/>
      <c r="BD110" s="116"/>
      <c r="BE110" s="116">
        <v>100</v>
      </c>
      <c r="BF110" s="116"/>
      <c r="BG110" s="116"/>
      <c r="BH110" s="116"/>
      <c r="BI110" s="116"/>
      <c r="BJ110" s="116">
        <v>100</v>
      </c>
      <c r="BK110" s="116"/>
      <c r="BL110" s="116"/>
      <c r="BM110" s="116"/>
      <c r="BN110" s="116"/>
      <c r="BO110" s="116">
        <v>0</v>
      </c>
      <c r="BP110" s="116"/>
      <c r="BQ110" s="116"/>
      <c r="BR110" s="116"/>
      <c r="BS110" s="116"/>
      <c r="BT110" s="116">
        <v>100</v>
      </c>
      <c r="BU110" s="116"/>
      <c r="BV110" s="116"/>
      <c r="BW110" s="116"/>
      <c r="BX110" s="116"/>
    </row>
    <row r="112" spans="1:64" ht="14.25" customHeight="1">
      <c r="A112" s="30" t="s">
        <v>334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</row>
    <row r="113" spans="1:61" ht="22.5" customHeight="1">
      <c r="A113" s="59" t="s">
        <v>75</v>
      </c>
      <c r="B113" s="60"/>
      <c r="C113" s="60"/>
      <c r="D113" s="28" t="s">
        <v>78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 t="s">
        <v>77</v>
      </c>
      <c r="R113" s="28"/>
      <c r="S113" s="28"/>
      <c r="T113" s="28"/>
      <c r="U113" s="28"/>
      <c r="V113" s="28" t="s">
        <v>76</v>
      </c>
      <c r="W113" s="28"/>
      <c r="X113" s="28"/>
      <c r="Y113" s="28"/>
      <c r="Z113" s="28"/>
      <c r="AA113" s="28"/>
      <c r="AB113" s="28"/>
      <c r="AC113" s="28"/>
      <c r="AD113" s="28"/>
      <c r="AE113" s="28"/>
      <c r="AF113" s="35" t="s">
        <v>325</v>
      </c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7"/>
      <c r="AU113" s="35" t="s">
        <v>330</v>
      </c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7"/>
    </row>
    <row r="114" spans="1:61" ht="28.5" customHeight="1">
      <c r="A114" s="62"/>
      <c r="B114" s="63"/>
      <c r="C114" s="63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 t="s">
        <v>73</v>
      </c>
      <c r="AG114" s="28"/>
      <c r="AH114" s="28"/>
      <c r="AI114" s="28"/>
      <c r="AJ114" s="28"/>
      <c r="AK114" s="28" t="s">
        <v>72</v>
      </c>
      <c r="AL114" s="28"/>
      <c r="AM114" s="28"/>
      <c r="AN114" s="28"/>
      <c r="AO114" s="28"/>
      <c r="AP114" s="28" t="s">
        <v>192</v>
      </c>
      <c r="AQ114" s="28"/>
      <c r="AR114" s="28"/>
      <c r="AS114" s="28"/>
      <c r="AT114" s="28"/>
      <c r="AU114" s="28" t="s">
        <v>73</v>
      </c>
      <c r="AV114" s="28"/>
      <c r="AW114" s="28"/>
      <c r="AX114" s="28"/>
      <c r="AY114" s="28"/>
      <c r="AZ114" s="28" t="s">
        <v>72</v>
      </c>
      <c r="BA114" s="28"/>
      <c r="BB114" s="28"/>
      <c r="BC114" s="28"/>
      <c r="BD114" s="28"/>
      <c r="BE114" s="28" t="s">
        <v>159</v>
      </c>
      <c r="BF114" s="28"/>
      <c r="BG114" s="28"/>
      <c r="BH114" s="28"/>
      <c r="BI114" s="28"/>
    </row>
    <row r="115" spans="1:61" ht="15" customHeight="1">
      <c r="A115" s="35">
        <v>1</v>
      </c>
      <c r="B115" s="36"/>
      <c r="C115" s="36"/>
      <c r="D115" s="28">
        <v>2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>
        <v>3</v>
      </c>
      <c r="R115" s="28"/>
      <c r="S115" s="28"/>
      <c r="T115" s="28"/>
      <c r="U115" s="28"/>
      <c r="V115" s="28">
        <v>4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28">
        <v>5</v>
      </c>
      <c r="AG115" s="28"/>
      <c r="AH115" s="28"/>
      <c r="AI115" s="28"/>
      <c r="AJ115" s="28"/>
      <c r="AK115" s="28">
        <v>6</v>
      </c>
      <c r="AL115" s="28"/>
      <c r="AM115" s="28"/>
      <c r="AN115" s="28"/>
      <c r="AO115" s="28"/>
      <c r="AP115" s="28">
        <v>7</v>
      </c>
      <c r="AQ115" s="28"/>
      <c r="AR115" s="28"/>
      <c r="AS115" s="28"/>
      <c r="AT115" s="28"/>
      <c r="AU115" s="28">
        <v>8</v>
      </c>
      <c r="AV115" s="28"/>
      <c r="AW115" s="28"/>
      <c r="AX115" s="28"/>
      <c r="AY115" s="28"/>
      <c r="AZ115" s="28">
        <v>9</v>
      </c>
      <c r="BA115" s="28"/>
      <c r="BB115" s="28"/>
      <c r="BC115" s="28"/>
      <c r="BD115" s="28"/>
      <c r="BE115" s="28">
        <v>10</v>
      </c>
      <c r="BF115" s="28"/>
      <c r="BG115" s="28"/>
      <c r="BH115" s="28"/>
      <c r="BI115" s="28"/>
    </row>
    <row r="116" spans="1:79" ht="15.75" customHeight="1" hidden="1">
      <c r="A116" s="38" t="s">
        <v>223</v>
      </c>
      <c r="B116" s="39"/>
      <c r="C116" s="39"/>
      <c r="D116" s="28" t="s">
        <v>126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 t="s">
        <v>139</v>
      </c>
      <c r="R116" s="28"/>
      <c r="S116" s="28"/>
      <c r="T116" s="28"/>
      <c r="U116" s="28"/>
      <c r="V116" s="28" t="s">
        <v>140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7" t="s">
        <v>176</v>
      </c>
      <c r="AG116" s="27"/>
      <c r="AH116" s="27"/>
      <c r="AI116" s="27"/>
      <c r="AJ116" s="27"/>
      <c r="AK116" s="31" t="s">
        <v>177</v>
      </c>
      <c r="AL116" s="31"/>
      <c r="AM116" s="31"/>
      <c r="AN116" s="31"/>
      <c r="AO116" s="31"/>
      <c r="AP116" s="52" t="s">
        <v>257</v>
      </c>
      <c r="AQ116" s="52"/>
      <c r="AR116" s="52"/>
      <c r="AS116" s="52"/>
      <c r="AT116" s="52"/>
      <c r="AU116" s="27" t="s">
        <v>178</v>
      </c>
      <c r="AV116" s="27"/>
      <c r="AW116" s="27"/>
      <c r="AX116" s="27"/>
      <c r="AY116" s="27"/>
      <c r="AZ116" s="31" t="s">
        <v>179</v>
      </c>
      <c r="BA116" s="31"/>
      <c r="BB116" s="31"/>
      <c r="BC116" s="31"/>
      <c r="BD116" s="31"/>
      <c r="BE116" s="52" t="s">
        <v>257</v>
      </c>
      <c r="BF116" s="52"/>
      <c r="BG116" s="52"/>
      <c r="BH116" s="52"/>
      <c r="BI116" s="52"/>
      <c r="CA116" t="s">
        <v>108</v>
      </c>
    </row>
    <row r="117" spans="1:79" s="6" customFormat="1" ht="14.25">
      <c r="A117" s="94">
        <v>0</v>
      </c>
      <c r="B117" s="95"/>
      <c r="C117" s="95"/>
      <c r="D117" s="108" t="s">
        <v>263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CA117" s="6" t="s">
        <v>109</v>
      </c>
    </row>
    <row r="118" spans="1:61" s="117" customFormat="1" ht="85.5" customHeight="1">
      <c r="A118" s="38">
        <v>0</v>
      </c>
      <c r="B118" s="39"/>
      <c r="C118" s="39"/>
      <c r="D118" s="113" t="s">
        <v>347</v>
      </c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9"/>
      <c r="Q118" s="28" t="s">
        <v>259</v>
      </c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116">
        <v>10</v>
      </c>
      <c r="AG118" s="116"/>
      <c r="AH118" s="116"/>
      <c r="AI118" s="116"/>
      <c r="AJ118" s="116"/>
      <c r="AK118" s="116">
        <v>0</v>
      </c>
      <c r="AL118" s="116"/>
      <c r="AM118" s="116"/>
      <c r="AN118" s="116"/>
      <c r="AO118" s="116"/>
      <c r="AP118" s="116">
        <v>10</v>
      </c>
      <c r="AQ118" s="116"/>
      <c r="AR118" s="116"/>
      <c r="AS118" s="116"/>
      <c r="AT118" s="116"/>
      <c r="AU118" s="116">
        <v>10</v>
      </c>
      <c r="AV118" s="116"/>
      <c r="AW118" s="116"/>
      <c r="AX118" s="116"/>
      <c r="AY118" s="116"/>
      <c r="AZ118" s="116">
        <v>0</v>
      </c>
      <c r="BA118" s="116"/>
      <c r="BB118" s="116"/>
      <c r="BC118" s="116"/>
      <c r="BD118" s="116"/>
      <c r="BE118" s="116">
        <v>10</v>
      </c>
      <c r="BF118" s="116"/>
      <c r="BG118" s="116"/>
      <c r="BH118" s="116"/>
      <c r="BI118" s="116"/>
    </row>
    <row r="119" spans="1:61" s="6" customFormat="1" ht="14.25">
      <c r="A119" s="94">
        <v>0</v>
      </c>
      <c r="B119" s="95"/>
      <c r="C119" s="95"/>
      <c r="D119" s="110" t="s">
        <v>269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2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</row>
    <row r="120" spans="1:61" s="117" customFormat="1" ht="71.25" customHeight="1">
      <c r="A120" s="38">
        <v>0</v>
      </c>
      <c r="B120" s="39"/>
      <c r="C120" s="39"/>
      <c r="D120" s="113" t="s">
        <v>348</v>
      </c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5"/>
      <c r="Q120" s="28" t="s">
        <v>349</v>
      </c>
      <c r="R120" s="28"/>
      <c r="S120" s="28"/>
      <c r="T120" s="28"/>
      <c r="U120" s="28"/>
      <c r="V120" s="113" t="s">
        <v>350</v>
      </c>
      <c r="W120" s="118"/>
      <c r="X120" s="118"/>
      <c r="Y120" s="118"/>
      <c r="Z120" s="118"/>
      <c r="AA120" s="118"/>
      <c r="AB120" s="118"/>
      <c r="AC120" s="118"/>
      <c r="AD120" s="118"/>
      <c r="AE120" s="119"/>
      <c r="AF120" s="116">
        <v>1206</v>
      </c>
      <c r="AG120" s="116"/>
      <c r="AH120" s="116"/>
      <c r="AI120" s="116"/>
      <c r="AJ120" s="116"/>
      <c r="AK120" s="116">
        <v>0</v>
      </c>
      <c r="AL120" s="116"/>
      <c r="AM120" s="116"/>
      <c r="AN120" s="116"/>
      <c r="AO120" s="116"/>
      <c r="AP120" s="116">
        <v>1206</v>
      </c>
      <c r="AQ120" s="116"/>
      <c r="AR120" s="116"/>
      <c r="AS120" s="116"/>
      <c r="AT120" s="116"/>
      <c r="AU120" s="116">
        <v>1212</v>
      </c>
      <c r="AV120" s="116"/>
      <c r="AW120" s="116"/>
      <c r="AX120" s="116"/>
      <c r="AY120" s="116"/>
      <c r="AZ120" s="116">
        <v>0</v>
      </c>
      <c r="BA120" s="116"/>
      <c r="BB120" s="116"/>
      <c r="BC120" s="116"/>
      <c r="BD120" s="116"/>
      <c r="BE120" s="116">
        <v>1212</v>
      </c>
      <c r="BF120" s="116"/>
      <c r="BG120" s="116"/>
      <c r="BH120" s="116"/>
      <c r="BI120" s="116"/>
    </row>
    <row r="121" spans="1:61" s="6" customFormat="1" ht="14.25">
      <c r="A121" s="94">
        <v>0</v>
      </c>
      <c r="B121" s="95"/>
      <c r="C121" s="95"/>
      <c r="D121" s="110" t="s">
        <v>351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100"/>
      <c r="Q121" s="108"/>
      <c r="R121" s="108"/>
      <c r="S121" s="108"/>
      <c r="T121" s="108"/>
      <c r="U121" s="108"/>
      <c r="V121" s="110"/>
      <c r="W121" s="111"/>
      <c r="X121" s="111"/>
      <c r="Y121" s="111"/>
      <c r="Z121" s="111"/>
      <c r="AA121" s="111"/>
      <c r="AB121" s="111"/>
      <c r="AC121" s="111"/>
      <c r="AD121" s="111"/>
      <c r="AE121" s="112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</row>
    <row r="122" spans="1:61" s="117" customFormat="1" ht="85.5" customHeight="1">
      <c r="A122" s="38">
        <v>0</v>
      </c>
      <c r="B122" s="39"/>
      <c r="C122" s="39"/>
      <c r="D122" s="113" t="s">
        <v>352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5"/>
      <c r="Q122" s="28" t="s">
        <v>353</v>
      </c>
      <c r="R122" s="28"/>
      <c r="S122" s="28"/>
      <c r="T122" s="28"/>
      <c r="U122" s="28"/>
      <c r="V122" s="113" t="s">
        <v>350</v>
      </c>
      <c r="W122" s="114"/>
      <c r="X122" s="114"/>
      <c r="Y122" s="114"/>
      <c r="Z122" s="114"/>
      <c r="AA122" s="114"/>
      <c r="AB122" s="114"/>
      <c r="AC122" s="114"/>
      <c r="AD122" s="114"/>
      <c r="AE122" s="115"/>
      <c r="AF122" s="116">
        <v>100</v>
      </c>
      <c r="AG122" s="116"/>
      <c r="AH122" s="116"/>
      <c r="AI122" s="116"/>
      <c r="AJ122" s="116"/>
      <c r="AK122" s="116">
        <v>0</v>
      </c>
      <c r="AL122" s="116"/>
      <c r="AM122" s="116"/>
      <c r="AN122" s="116"/>
      <c r="AO122" s="116"/>
      <c r="AP122" s="116">
        <v>100</v>
      </c>
      <c r="AQ122" s="116"/>
      <c r="AR122" s="116"/>
      <c r="AS122" s="116"/>
      <c r="AT122" s="116"/>
      <c r="AU122" s="116">
        <v>100</v>
      </c>
      <c r="AV122" s="116"/>
      <c r="AW122" s="116"/>
      <c r="AX122" s="116"/>
      <c r="AY122" s="116"/>
      <c r="AZ122" s="116">
        <v>0</v>
      </c>
      <c r="BA122" s="116"/>
      <c r="BB122" s="116"/>
      <c r="BC122" s="116"/>
      <c r="BD122" s="116"/>
      <c r="BE122" s="116">
        <v>100</v>
      </c>
      <c r="BF122" s="116"/>
      <c r="BG122" s="116"/>
      <c r="BH122" s="116"/>
      <c r="BI122" s="116"/>
    </row>
    <row r="124" spans="1:64" ht="14.25" customHeight="1">
      <c r="A124" s="30" t="s">
        <v>193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</row>
    <row r="125" spans="1:70" ht="15" customHeight="1">
      <c r="A125" s="46" t="s">
        <v>303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</row>
    <row r="126" spans="1:70" ht="12.75" customHeight="1">
      <c r="A126" s="59" t="s">
        <v>88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1"/>
      <c r="U126" s="28" t="s">
        <v>304</v>
      </c>
      <c r="V126" s="28"/>
      <c r="W126" s="28"/>
      <c r="X126" s="28"/>
      <c r="Y126" s="28"/>
      <c r="Z126" s="28"/>
      <c r="AA126" s="28"/>
      <c r="AB126" s="28"/>
      <c r="AC126" s="28"/>
      <c r="AD126" s="28"/>
      <c r="AE126" s="28" t="s">
        <v>307</v>
      </c>
      <c r="AF126" s="28"/>
      <c r="AG126" s="28"/>
      <c r="AH126" s="28"/>
      <c r="AI126" s="28"/>
      <c r="AJ126" s="28"/>
      <c r="AK126" s="28"/>
      <c r="AL126" s="28"/>
      <c r="AM126" s="28"/>
      <c r="AN126" s="28"/>
      <c r="AO126" s="28" t="s">
        <v>314</v>
      </c>
      <c r="AP126" s="28"/>
      <c r="AQ126" s="28"/>
      <c r="AR126" s="28"/>
      <c r="AS126" s="28"/>
      <c r="AT126" s="28"/>
      <c r="AU126" s="28"/>
      <c r="AV126" s="28"/>
      <c r="AW126" s="28"/>
      <c r="AX126" s="28"/>
      <c r="AY126" s="28" t="s">
        <v>325</v>
      </c>
      <c r="AZ126" s="28"/>
      <c r="BA126" s="28"/>
      <c r="BB126" s="28"/>
      <c r="BC126" s="28"/>
      <c r="BD126" s="28"/>
      <c r="BE126" s="28"/>
      <c r="BF126" s="28"/>
      <c r="BG126" s="28"/>
      <c r="BH126" s="28"/>
      <c r="BI126" s="28" t="s">
        <v>330</v>
      </c>
      <c r="BJ126" s="28"/>
      <c r="BK126" s="28"/>
      <c r="BL126" s="28"/>
      <c r="BM126" s="28"/>
      <c r="BN126" s="28"/>
      <c r="BO126" s="28"/>
      <c r="BP126" s="28"/>
      <c r="BQ126" s="28"/>
      <c r="BR126" s="28"/>
    </row>
    <row r="127" spans="1:70" ht="30" customHeight="1">
      <c r="A127" s="6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28" t="s">
        <v>73</v>
      </c>
      <c r="V127" s="28"/>
      <c r="W127" s="28"/>
      <c r="X127" s="28"/>
      <c r="Y127" s="28"/>
      <c r="Z127" s="28" t="s">
        <v>72</v>
      </c>
      <c r="AA127" s="28"/>
      <c r="AB127" s="28"/>
      <c r="AC127" s="28"/>
      <c r="AD127" s="28"/>
      <c r="AE127" s="28" t="s">
        <v>73</v>
      </c>
      <c r="AF127" s="28"/>
      <c r="AG127" s="28"/>
      <c r="AH127" s="28"/>
      <c r="AI127" s="28"/>
      <c r="AJ127" s="28" t="s">
        <v>72</v>
      </c>
      <c r="AK127" s="28"/>
      <c r="AL127" s="28"/>
      <c r="AM127" s="28"/>
      <c r="AN127" s="28"/>
      <c r="AO127" s="28" t="s">
        <v>73</v>
      </c>
      <c r="AP127" s="28"/>
      <c r="AQ127" s="28"/>
      <c r="AR127" s="28"/>
      <c r="AS127" s="28"/>
      <c r="AT127" s="28" t="s">
        <v>72</v>
      </c>
      <c r="AU127" s="28"/>
      <c r="AV127" s="28"/>
      <c r="AW127" s="28"/>
      <c r="AX127" s="28"/>
      <c r="AY127" s="28" t="s">
        <v>73</v>
      </c>
      <c r="AZ127" s="28"/>
      <c r="BA127" s="28"/>
      <c r="BB127" s="28"/>
      <c r="BC127" s="28"/>
      <c r="BD127" s="28" t="s">
        <v>72</v>
      </c>
      <c r="BE127" s="28"/>
      <c r="BF127" s="28"/>
      <c r="BG127" s="28"/>
      <c r="BH127" s="28"/>
      <c r="BI127" s="28" t="s">
        <v>73</v>
      </c>
      <c r="BJ127" s="28"/>
      <c r="BK127" s="28"/>
      <c r="BL127" s="28"/>
      <c r="BM127" s="28"/>
      <c r="BN127" s="28" t="s">
        <v>72</v>
      </c>
      <c r="BO127" s="28"/>
      <c r="BP127" s="28"/>
      <c r="BQ127" s="28"/>
      <c r="BR127" s="28"/>
    </row>
    <row r="128" spans="1:70" ht="15" customHeight="1">
      <c r="A128" s="35">
        <v>1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7"/>
      <c r="U128" s="28">
        <v>2</v>
      </c>
      <c r="V128" s="28"/>
      <c r="W128" s="28"/>
      <c r="X128" s="28"/>
      <c r="Y128" s="28"/>
      <c r="Z128" s="28">
        <v>3</v>
      </c>
      <c r="AA128" s="28"/>
      <c r="AB128" s="28"/>
      <c r="AC128" s="28"/>
      <c r="AD128" s="28"/>
      <c r="AE128" s="28">
        <v>4</v>
      </c>
      <c r="AF128" s="28"/>
      <c r="AG128" s="28"/>
      <c r="AH128" s="28"/>
      <c r="AI128" s="28"/>
      <c r="AJ128" s="28">
        <v>5</v>
      </c>
      <c r="AK128" s="28"/>
      <c r="AL128" s="28"/>
      <c r="AM128" s="28"/>
      <c r="AN128" s="28"/>
      <c r="AO128" s="28">
        <v>6</v>
      </c>
      <c r="AP128" s="28"/>
      <c r="AQ128" s="28"/>
      <c r="AR128" s="28"/>
      <c r="AS128" s="28"/>
      <c r="AT128" s="28">
        <v>7</v>
      </c>
      <c r="AU128" s="28"/>
      <c r="AV128" s="28"/>
      <c r="AW128" s="28"/>
      <c r="AX128" s="28"/>
      <c r="AY128" s="28">
        <v>8</v>
      </c>
      <c r="AZ128" s="28"/>
      <c r="BA128" s="28"/>
      <c r="BB128" s="28"/>
      <c r="BC128" s="28"/>
      <c r="BD128" s="28">
        <v>9</v>
      </c>
      <c r="BE128" s="28"/>
      <c r="BF128" s="28"/>
      <c r="BG128" s="28"/>
      <c r="BH128" s="28"/>
      <c r="BI128" s="28">
        <v>10</v>
      </c>
      <c r="BJ128" s="28"/>
      <c r="BK128" s="28"/>
      <c r="BL128" s="28"/>
      <c r="BM128" s="28"/>
      <c r="BN128" s="28">
        <v>11</v>
      </c>
      <c r="BO128" s="28"/>
      <c r="BP128" s="28"/>
      <c r="BQ128" s="28"/>
      <c r="BR128" s="28"/>
    </row>
    <row r="129" spans="1:79" s="1" customFormat="1" ht="15.75" customHeight="1" hidden="1">
      <c r="A129" s="38" t="s">
        <v>126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40"/>
      <c r="U129" s="27" t="s">
        <v>134</v>
      </c>
      <c r="V129" s="27"/>
      <c r="W129" s="27"/>
      <c r="X129" s="27"/>
      <c r="Y129" s="27"/>
      <c r="Z129" s="31" t="s">
        <v>135</v>
      </c>
      <c r="AA129" s="31"/>
      <c r="AB129" s="31"/>
      <c r="AC129" s="31"/>
      <c r="AD129" s="31"/>
      <c r="AE129" s="27" t="s">
        <v>136</v>
      </c>
      <c r="AF129" s="27"/>
      <c r="AG129" s="27"/>
      <c r="AH129" s="27"/>
      <c r="AI129" s="27"/>
      <c r="AJ129" s="31" t="s">
        <v>137</v>
      </c>
      <c r="AK129" s="31"/>
      <c r="AL129" s="31"/>
      <c r="AM129" s="31"/>
      <c r="AN129" s="31"/>
      <c r="AO129" s="27" t="s">
        <v>127</v>
      </c>
      <c r="AP129" s="27"/>
      <c r="AQ129" s="27"/>
      <c r="AR129" s="27"/>
      <c r="AS129" s="27"/>
      <c r="AT129" s="31" t="s">
        <v>128</v>
      </c>
      <c r="AU129" s="31"/>
      <c r="AV129" s="31"/>
      <c r="AW129" s="31"/>
      <c r="AX129" s="31"/>
      <c r="AY129" s="27" t="s">
        <v>129</v>
      </c>
      <c r="AZ129" s="27"/>
      <c r="BA129" s="27"/>
      <c r="BB129" s="27"/>
      <c r="BC129" s="27"/>
      <c r="BD129" s="31" t="s">
        <v>130</v>
      </c>
      <c r="BE129" s="31"/>
      <c r="BF129" s="31"/>
      <c r="BG129" s="31"/>
      <c r="BH129" s="31"/>
      <c r="BI129" s="27" t="s">
        <v>131</v>
      </c>
      <c r="BJ129" s="27"/>
      <c r="BK129" s="27"/>
      <c r="BL129" s="27"/>
      <c r="BM129" s="27"/>
      <c r="BN129" s="31" t="s">
        <v>132</v>
      </c>
      <c r="BO129" s="31"/>
      <c r="BP129" s="31"/>
      <c r="BQ129" s="31"/>
      <c r="BR129" s="31"/>
      <c r="CA129" t="s">
        <v>110</v>
      </c>
    </row>
    <row r="130" spans="1:79" s="6" customFormat="1" ht="12.75" customHeight="1">
      <c r="A130" s="94" t="s">
        <v>216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6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CA130" s="6" t="s">
        <v>111</v>
      </c>
    </row>
    <row r="131" spans="1:70" s="5" customFormat="1" ht="38.25" customHeight="1">
      <c r="A131" s="41" t="s">
        <v>285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3"/>
      <c r="U131" s="66" t="s">
        <v>242</v>
      </c>
      <c r="V131" s="66"/>
      <c r="W131" s="66"/>
      <c r="X131" s="66"/>
      <c r="Y131" s="66"/>
      <c r="Z131" s="66"/>
      <c r="AA131" s="66"/>
      <c r="AB131" s="66"/>
      <c r="AC131" s="66"/>
      <c r="AD131" s="66"/>
      <c r="AE131" s="66" t="s">
        <v>242</v>
      </c>
      <c r="AF131" s="66"/>
      <c r="AG131" s="66"/>
      <c r="AH131" s="66"/>
      <c r="AI131" s="66"/>
      <c r="AJ131" s="66"/>
      <c r="AK131" s="66"/>
      <c r="AL131" s="66"/>
      <c r="AM131" s="66"/>
      <c r="AN131" s="66"/>
      <c r="AO131" s="66" t="s">
        <v>242</v>
      </c>
      <c r="AP131" s="66"/>
      <c r="AQ131" s="66"/>
      <c r="AR131" s="66"/>
      <c r="AS131" s="66"/>
      <c r="AT131" s="66"/>
      <c r="AU131" s="66"/>
      <c r="AV131" s="66"/>
      <c r="AW131" s="66"/>
      <c r="AX131" s="66"/>
      <c r="AY131" s="66" t="s">
        <v>242</v>
      </c>
      <c r="AZ131" s="66"/>
      <c r="BA131" s="66"/>
      <c r="BB131" s="66"/>
      <c r="BC131" s="66"/>
      <c r="BD131" s="66"/>
      <c r="BE131" s="66"/>
      <c r="BF131" s="66"/>
      <c r="BG131" s="66"/>
      <c r="BH131" s="66"/>
      <c r="BI131" s="66" t="s">
        <v>242</v>
      </c>
      <c r="BJ131" s="66"/>
      <c r="BK131" s="66"/>
      <c r="BL131" s="66"/>
      <c r="BM131" s="66"/>
      <c r="BN131" s="66"/>
      <c r="BO131" s="66"/>
      <c r="BP131" s="66"/>
      <c r="BQ131" s="66"/>
      <c r="BR131" s="66"/>
    </row>
    <row r="134" spans="1:64" ht="14.25" customHeight="1">
      <c r="A134" s="30" t="s">
        <v>194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</row>
    <row r="135" spans="1:64" ht="15" customHeight="1">
      <c r="A135" s="59" t="s">
        <v>75</v>
      </c>
      <c r="B135" s="60"/>
      <c r="C135" s="60"/>
      <c r="D135" s="59" t="s">
        <v>79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1"/>
      <c r="W135" s="28" t="s">
        <v>304</v>
      </c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 t="s">
        <v>308</v>
      </c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 t="s">
        <v>319</v>
      </c>
      <c r="AV135" s="28"/>
      <c r="AW135" s="28"/>
      <c r="AX135" s="28"/>
      <c r="AY135" s="28"/>
      <c r="AZ135" s="28"/>
      <c r="BA135" s="28" t="s">
        <v>326</v>
      </c>
      <c r="BB135" s="28"/>
      <c r="BC135" s="28"/>
      <c r="BD135" s="28"/>
      <c r="BE135" s="28"/>
      <c r="BF135" s="28"/>
      <c r="BG135" s="28" t="s">
        <v>335</v>
      </c>
      <c r="BH135" s="28"/>
      <c r="BI135" s="28"/>
      <c r="BJ135" s="28"/>
      <c r="BK135" s="28"/>
      <c r="BL135" s="28"/>
    </row>
    <row r="136" spans="1:64" ht="15" customHeight="1">
      <c r="A136" s="77"/>
      <c r="B136" s="78"/>
      <c r="C136" s="78"/>
      <c r="D136" s="7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9"/>
      <c r="W136" s="28" t="s">
        <v>73</v>
      </c>
      <c r="X136" s="28"/>
      <c r="Y136" s="28"/>
      <c r="Z136" s="28"/>
      <c r="AA136" s="28"/>
      <c r="AB136" s="28"/>
      <c r="AC136" s="28" t="s">
        <v>72</v>
      </c>
      <c r="AD136" s="28"/>
      <c r="AE136" s="28"/>
      <c r="AF136" s="28"/>
      <c r="AG136" s="28"/>
      <c r="AH136" s="28"/>
      <c r="AI136" s="28" t="s">
        <v>73</v>
      </c>
      <c r="AJ136" s="28"/>
      <c r="AK136" s="28"/>
      <c r="AL136" s="28"/>
      <c r="AM136" s="28"/>
      <c r="AN136" s="28"/>
      <c r="AO136" s="28" t="s">
        <v>72</v>
      </c>
      <c r="AP136" s="28"/>
      <c r="AQ136" s="28"/>
      <c r="AR136" s="28"/>
      <c r="AS136" s="28"/>
      <c r="AT136" s="28"/>
      <c r="AU136" s="80" t="s">
        <v>73</v>
      </c>
      <c r="AV136" s="80"/>
      <c r="AW136" s="80"/>
      <c r="AX136" s="80" t="s">
        <v>72</v>
      </c>
      <c r="AY136" s="80"/>
      <c r="AZ136" s="80"/>
      <c r="BA136" s="80" t="s">
        <v>73</v>
      </c>
      <c r="BB136" s="80"/>
      <c r="BC136" s="80"/>
      <c r="BD136" s="80" t="s">
        <v>72</v>
      </c>
      <c r="BE136" s="80"/>
      <c r="BF136" s="80"/>
      <c r="BG136" s="80" t="s">
        <v>73</v>
      </c>
      <c r="BH136" s="80"/>
      <c r="BI136" s="80"/>
      <c r="BJ136" s="80" t="s">
        <v>72</v>
      </c>
      <c r="BK136" s="80"/>
      <c r="BL136" s="80"/>
    </row>
    <row r="137" spans="1:64" ht="57" customHeight="1">
      <c r="A137" s="62"/>
      <c r="B137" s="63"/>
      <c r="C137" s="63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4"/>
      <c r="W137" s="28" t="s">
        <v>81</v>
      </c>
      <c r="X137" s="28"/>
      <c r="Y137" s="28"/>
      <c r="Z137" s="28" t="s">
        <v>80</v>
      </c>
      <c r="AA137" s="28"/>
      <c r="AB137" s="28"/>
      <c r="AC137" s="28" t="s">
        <v>81</v>
      </c>
      <c r="AD137" s="28"/>
      <c r="AE137" s="28"/>
      <c r="AF137" s="28" t="s">
        <v>80</v>
      </c>
      <c r="AG137" s="28"/>
      <c r="AH137" s="28"/>
      <c r="AI137" s="28" t="s">
        <v>81</v>
      </c>
      <c r="AJ137" s="28"/>
      <c r="AK137" s="28"/>
      <c r="AL137" s="28" t="s">
        <v>80</v>
      </c>
      <c r="AM137" s="28"/>
      <c r="AN137" s="28"/>
      <c r="AO137" s="28" t="s">
        <v>81</v>
      </c>
      <c r="AP137" s="28"/>
      <c r="AQ137" s="28"/>
      <c r="AR137" s="28" t="s">
        <v>80</v>
      </c>
      <c r="AS137" s="28"/>
      <c r="AT137" s="28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</row>
    <row r="138" spans="1:64" ht="15" customHeight="1">
      <c r="A138" s="35">
        <v>1</v>
      </c>
      <c r="B138" s="36"/>
      <c r="C138" s="36"/>
      <c r="D138" s="35">
        <v>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  <c r="W138" s="28">
        <v>3</v>
      </c>
      <c r="X138" s="28"/>
      <c r="Y138" s="28"/>
      <c r="Z138" s="28">
        <v>4</v>
      </c>
      <c r="AA138" s="28"/>
      <c r="AB138" s="28"/>
      <c r="AC138" s="28">
        <v>5</v>
      </c>
      <c r="AD138" s="28"/>
      <c r="AE138" s="28"/>
      <c r="AF138" s="28">
        <v>6</v>
      </c>
      <c r="AG138" s="28"/>
      <c r="AH138" s="28"/>
      <c r="AI138" s="28">
        <v>7</v>
      </c>
      <c r="AJ138" s="28"/>
      <c r="AK138" s="28"/>
      <c r="AL138" s="28">
        <v>8</v>
      </c>
      <c r="AM138" s="28"/>
      <c r="AN138" s="28"/>
      <c r="AO138" s="28">
        <v>9</v>
      </c>
      <c r="AP138" s="28"/>
      <c r="AQ138" s="28"/>
      <c r="AR138" s="28">
        <v>10</v>
      </c>
      <c r="AS138" s="28"/>
      <c r="AT138" s="28"/>
      <c r="AU138" s="28">
        <v>11</v>
      </c>
      <c r="AV138" s="28"/>
      <c r="AW138" s="28"/>
      <c r="AX138" s="28">
        <v>12</v>
      </c>
      <c r="AY138" s="28"/>
      <c r="AZ138" s="28"/>
      <c r="BA138" s="28">
        <v>13</v>
      </c>
      <c r="BB138" s="28"/>
      <c r="BC138" s="28"/>
      <c r="BD138" s="28">
        <v>14</v>
      </c>
      <c r="BE138" s="28"/>
      <c r="BF138" s="28"/>
      <c r="BG138" s="28">
        <v>15</v>
      </c>
      <c r="BH138" s="28"/>
      <c r="BI138" s="28"/>
      <c r="BJ138" s="28">
        <v>16</v>
      </c>
      <c r="BK138" s="28"/>
      <c r="BL138" s="28"/>
    </row>
    <row r="139" spans="1:79" s="1" customFormat="1" ht="12.75" customHeight="1" hidden="1">
      <c r="A139" s="38" t="s">
        <v>138</v>
      </c>
      <c r="B139" s="39"/>
      <c r="C139" s="39"/>
      <c r="D139" s="38" t="s">
        <v>126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40"/>
      <c r="W139" s="27" t="s">
        <v>141</v>
      </c>
      <c r="X139" s="27"/>
      <c r="Y139" s="27"/>
      <c r="Z139" s="27" t="s">
        <v>142</v>
      </c>
      <c r="AA139" s="27"/>
      <c r="AB139" s="27"/>
      <c r="AC139" s="31" t="s">
        <v>143</v>
      </c>
      <c r="AD139" s="31"/>
      <c r="AE139" s="31"/>
      <c r="AF139" s="31" t="s">
        <v>144</v>
      </c>
      <c r="AG139" s="31"/>
      <c r="AH139" s="31"/>
      <c r="AI139" s="27" t="s">
        <v>145</v>
      </c>
      <c r="AJ139" s="27"/>
      <c r="AK139" s="27"/>
      <c r="AL139" s="27" t="s">
        <v>146</v>
      </c>
      <c r="AM139" s="27"/>
      <c r="AN139" s="27"/>
      <c r="AO139" s="31" t="s">
        <v>173</v>
      </c>
      <c r="AP139" s="31"/>
      <c r="AQ139" s="31"/>
      <c r="AR139" s="31" t="s">
        <v>147</v>
      </c>
      <c r="AS139" s="31"/>
      <c r="AT139" s="31"/>
      <c r="AU139" s="27" t="s">
        <v>174</v>
      </c>
      <c r="AV139" s="27"/>
      <c r="AW139" s="27"/>
      <c r="AX139" s="31" t="s">
        <v>175</v>
      </c>
      <c r="AY139" s="31"/>
      <c r="AZ139" s="31"/>
      <c r="BA139" s="27" t="s">
        <v>176</v>
      </c>
      <c r="BB139" s="27"/>
      <c r="BC139" s="27"/>
      <c r="BD139" s="31" t="s">
        <v>177</v>
      </c>
      <c r="BE139" s="31"/>
      <c r="BF139" s="31"/>
      <c r="BG139" s="27" t="s">
        <v>178</v>
      </c>
      <c r="BH139" s="27"/>
      <c r="BI139" s="27"/>
      <c r="BJ139" s="31" t="s">
        <v>179</v>
      </c>
      <c r="BK139" s="31"/>
      <c r="BL139" s="31"/>
      <c r="CA139" s="1" t="s">
        <v>172</v>
      </c>
    </row>
    <row r="140" spans="1:79" s="6" customFormat="1" ht="12.75" customHeight="1">
      <c r="A140" s="94">
        <v>1</v>
      </c>
      <c r="B140" s="95"/>
      <c r="C140" s="95"/>
      <c r="D140" s="98" t="s">
        <v>287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100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CA140" s="6" t="s">
        <v>112</v>
      </c>
    </row>
    <row r="141" spans="1:64" s="5" customFormat="1" ht="25.5" customHeight="1">
      <c r="A141" s="38">
        <v>2</v>
      </c>
      <c r="B141" s="39"/>
      <c r="C141" s="39"/>
      <c r="D141" s="41" t="s">
        <v>288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3"/>
      <c r="W141" s="83" t="s">
        <v>242</v>
      </c>
      <c r="X141" s="83"/>
      <c r="Y141" s="83"/>
      <c r="Z141" s="83" t="s">
        <v>242</v>
      </c>
      <c r="AA141" s="83"/>
      <c r="AB141" s="83"/>
      <c r="AC141" s="83"/>
      <c r="AD141" s="83"/>
      <c r="AE141" s="83"/>
      <c r="AF141" s="83"/>
      <c r="AG141" s="83"/>
      <c r="AH141" s="83"/>
      <c r="AI141" s="83" t="s">
        <v>242</v>
      </c>
      <c r="AJ141" s="83"/>
      <c r="AK141" s="83"/>
      <c r="AL141" s="83" t="s">
        <v>242</v>
      </c>
      <c r="AM141" s="83"/>
      <c r="AN141" s="83"/>
      <c r="AO141" s="83"/>
      <c r="AP141" s="83"/>
      <c r="AQ141" s="83"/>
      <c r="AR141" s="83"/>
      <c r="AS141" s="83"/>
      <c r="AT141" s="83"/>
      <c r="AU141" s="83" t="s">
        <v>242</v>
      </c>
      <c r="AV141" s="83"/>
      <c r="AW141" s="83"/>
      <c r="AX141" s="83"/>
      <c r="AY141" s="83"/>
      <c r="AZ141" s="83"/>
      <c r="BA141" s="83" t="s">
        <v>242</v>
      </c>
      <c r="BB141" s="83"/>
      <c r="BC141" s="83"/>
      <c r="BD141" s="83"/>
      <c r="BE141" s="83"/>
      <c r="BF141" s="83"/>
      <c r="BG141" s="83" t="s">
        <v>242</v>
      </c>
      <c r="BH141" s="83"/>
      <c r="BI141" s="83"/>
      <c r="BJ141" s="83"/>
      <c r="BK141" s="83"/>
      <c r="BL141" s="83"/>
    </row>
    <row r="144" spans="1:64" ht="14.25" customHeight="1">
      <c r="A144" s="30" t="s">
        <v>222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</row>
    <row r="145" spans="1:71" ht="14.25" customHeight="1">
      <c r="A145" s="30" t="s">
        <v>320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1:71" ht="15" customHeight="1">
      <c r="A146" s="32" t="s">
        <v>303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1:71" ht="15" customHeight="1">
      <c r="A147" s="28" t="s">
        <v>75</v>
      </c>
      <c r="B147" s="28"/>
      <c r="C147" s="28"/>
      <c r="D147" s="28"/>
      <c r="E147" s="28"/>
      <c r="F147" s="28"/>
      <c r="G147" s="28" t="s">
        <v>195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 t="s">
        <v>82</v>
      </c>
      <c r="U147" s="28"/>
      <c r="V147" s="28"/>
      <c r="W147" s="28"/>
      <c r="X147" s="28"/>
      <c r="Y147" s="28"/>
      <c r="Z147" s="28"/>
      <c r="AA147" s="35" t="s">
        <v>304</v>
      </c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5"/>
      <c r="AP147" s="35" t="s">
        <v>307</v>
      </c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7"/>
      <c r="BE147" s="35" t="s">
        <v>314</v>
      </c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7"/>
    </row>
    <row r="148" spans="1:71" ht="31.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 t="s">
        <v>73</v>
      </c>
      <c r="AB148" s="28"/>
      <c r="AC148" s="28"/>
      <c r="AD148" s="28"/>
      <c r="AE148" s="28"/>
      <c r="AF148" s="28" t="s">
        <v>72</v>
      </c>
      <c r="AG148" s="28"/>
      <c r="AH148" s="28"/>
      <c r="AI148" s="28"/>
      <c r="AJ148" s="28"/>
      <c r="AK148" s="28" t="s">
        <v>158</v>
      </c>
      <c r="AL148" s="28"/>
      <c r="AM148" s="28"/>
      <c r="AN148" s="28"/>
      <c r="AO148" s="28"/>
      <c r="AP148" s="28" t="s">
        <v>73</v>
      </c>
      <c r="AQ148" s="28"/>
      <c r="AR148" s="28"/>
      <c r="AS148" s="28"/>
      <c r="AT148" s="28"/>
      <c r="AU148" s="28" t="s">
        <v>72</v>
      </c>
      <c r="AV148" s="28"/>
      <c r="AW148" s="28"/>
      <c r="AX148" s="28"/>
      <c r="AY148" s="28"/>
      <c r="AZ148" s="28" t="s">
        <v>165</v>
      </c>
      <c r="BA148" s="28"/>
      <c r="BB148" s="28"/>
      <c r="BC148" s="28"/>
      <c r="BD148" s="28"/>
      <c r="BE148" s="28" t="s">
        <v>73</v>
      </c>
      <c r="BF148" s="28"/>
      <c r="BG148" s="28"/>
      <c r="BH148" s="28"/>
      <c r="BI148" s="28"/>
      <c r="BJ148" s="28" t="s">
        <v>72</v>
      </c>
      <c r="BK148" s="28"/>
      <c r="BL148" s="28"/>
      <c r="BM148" s="28"/>
      <c r="BN148" s="28"/>
      <c r="BO148" s="28" t="s">
        <v>196</v>
      </c>
      <c r="BP148" s="28"/>
      <c r="BQ148" s="28"/>
      <c r="BR148" s="28"/>
      <c r="BS148" s="28"/>
    </row>
    <row r="149" spans="1:71" ht="15" customHeight="1">
      <c r="A149" s="28">
        <v>1</v>
      </c>
      <c r="B149" s="28"/>
      <c r="C149" s="28"/>
      <c r="D149" s="28"/>
      <c r="E149" s="28"/>
      <c r="F149" s="28"/>
      <c r="G149" s="28">
        <v>2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>
        <v>3</v>
      </c>
      <c r="U149" s="28"/>
      <c r="V149" s="28"/>
      <c r="W149" s="28"/>
      <c r="X149" s="28"/>
      <c r="Y149" s="28"/>
      <c r="Z149" s="28"/>
      <c r="AA149" s="28">
        <v>4</v>
      </c>
      <c r="AB149" s="28"/>
      <c r="AC149" s="28"/>
      <c r="AD149" s="28"/>
      <c r="AE149" s="28"/>
      <c r="AF149" s="28">
        <v>5</v>
      </c>
      <c r="AG149" s="28"/>
      <c r="AH149" s="28"/>
      <c r="AI149" s="28"/>
      <c r="AJ149" s="28"/>
      <c r="AK149" s="28">
        <v>6</v>
      </c>
      <c r="AL149" s="28"/>
      <c r="AM149" s="28"/>
      <c r="AN149" s="28"/>
      <c r="AO149" s="28"/>
      <c r="AP149" s="28">
        <v>7</v>
      </c>
      <c r="AQ149" s="28"/>
      <c r="AR149" s="28"/>
      <c r="AS149" s="28"/>
      <c r="AT149" s="28"/>
      <c r="AU149" s="28">
        <v>8</v>
      </c>
      <c r="AV149" s="28"/>
      <c r="AW149" s="28"/>
      <c r="AX149" s="28"/>
      <c r="AY149" s="28"/>
      <c r="AZ149" s="28">
        <v>9</v>
      </c>
      <c r="BA149" s="28"/>
      <c r="BB149" s="28"/>
      <c r="BC149" s="28"/>
      <c r="BD149" s="28"/>
      <c r="BE149" s="28">
        <v>10</v>
      </c>
      <c r="BF149" s="28"/>
      <c r="BG149" s="28"/>
      <c r="BH149" s="28"/>
      <c r="BI149" s="28"/>
      <c r="BJ149" s="28">
        <v>11</v>
      </c>
      <c r="BK149" s="28"/>
      <c r="BL149" s="28"/>
      <c r="BM149" s="28"/>
      <c r="BN149" s="28"/>
      <c r="BO149" s="28">
        <v>12</v>
      </c>
      <c r="BP149" s="28"/>
      <c r="BQ149" s="28"/>
      <c r="BR149" s="28"/>
      <c r="BS149" s="28"/>
    </row>
    <row r="150" spans="1:79" s="1" customFormat="1" ht="15" customHeight="1" hidden="1">
      <c r="A150" s="27" t="s">
        <v>138</v>
      </c>
      <c r="B150" s="27"/>
      <c r="C150" s="27"/>
      <c r="D150" s="27"/>
      <c r="E150" s="27"/>
      <c r="F150" s="27"/>
      <c r="G150" s="67" t="s">
        <v>126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 t="s">
        <v>148</v>
      </c>
      <c r="U150" s="67"/>
      <c r="V150" s="67"/>
      <c r="W150" s="67"/>
      <c r="X150" s="67"/>
      <c r="Y150" s="67"/>
      <c r="Z150" s="67"/>
      <c r="AA150" s="31" t="s">
        <v>134</v>
      </c>
      <c r="AB150" s="31"/>
      <c r="AC150" s="31"/>
      <c r="AD150" s="31"/>
      <c r="AE150" s="31"/>
      <c r="AF150" s="31" t="s">
        <v>135</v>
      </c>
      <c r="AG150" s="31"/>
      <c r="AH150" s="31"/>
      <c r="AI150" s="31"/>
      <c r="AJ150" s="31"/>
      <c r="AK150" s="52" t="s">
        <v>191</v>
      </c>
      <c r="AL150" s="52"/>
      <c r="AM150" s="52"/>
      <c r="AN150" s="52"/>
      <c r="AO150" s="52"/>
      <c r="AP150" s="31" t="s">
        <v>136</v>
      </c>
      <c r="AQ150" s="31"/>
      <c r="AR150" s="31"/>
      <c r="AS150" s="31"/>
      <c r="AT150" s="31"/>
      <c r="AU150" s="31" t="s">
        <v>137</v>
      </c>
      <c r="AV150" s="31"/>
      <c r="AW150" s="31"/>
      <c r="AX150" s="31"/>
      <c r="AY150" s="31"/>
      <c r="AZ150" s="52" t="s">
        <v>191</v>
      </c>
      <c r="BA150" s="52"/>
      <c r="BB150" s="52"/>
      <c r="BC150" s="52"/>
      <c r="BD150" s="52"/>
      <c r="BE150" s="31" t="s">
        <v>127</v>
      </c>
      <c r="BF150" s="31"/>
      <c r="BG150" s="31"/>
      <c r="BH150" s="31"/>
      <c r="BI150" s="31"/>
      <c r="BJ150" s="31" t="s">
        <v>128</v>
      </c>
      <c r="BK150" s="31"/>
      <c r="BL150" s="31"/>
      <c r="BM150" s="31"/>
      <c r="BN150" s="31"/>
      <c r="BO150" s="52" t="s">
        <v>191</v>
      </c>
      <c r="BP150" s="52"/>
      <c r="BQ150" s="52"/>
      <c r="BR150" s="52"/>
      <c r="BS150" s="52"/>
      <c r="CA150" s="1" t="s">
        <v>113</v>
      </c>
    </row>
    <row r="151" spans="1:79" s="117" customFormat="1" ht="89.25" customHeight="1">
      <c r="A151" s="27">
        <v>1</v>
      </c>
      <c r="B151" s="27"/>
      <c r="C151" s="27"/>
      <c r="D151" s="27"/>
      <c r="E151" s="27"/>
      <c r="F151" s="27"/>
      <c r="G151" s="41" t="s">
        <v>354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3"/>
      <c r="T151" s="121" t="s">
        <v>355</v>
      </c>
      <c r="U151" s="122"/>
      <c r="V151" s="122"/>
      <c r="W151" s="122"/>
      <c r="X151" s="122"/>
      <c r="Y151" s="122"/>
      <c r="Z151" s="123"/>
      <c r="AA151" s="124">
        <v>10000</v>
      </c>
      <c r="AB151" s="124"/>
      <c r="AC151" s="124"/>
      <c r="AD151" s="124"/>
      <c r="AE151" s="124"/>
      <c r="AF151" s="124">
        <v>0</v>
      </c>
      <c r="AG151" s="124"/>
      <c r="AH151" s="124"/>
      <c r="AI151" s="124"/>
      <c r="AJ151" s="124"/>
      <c r="AK151" s="124">
        <f>IF(ISNUMBER(AA151),AA151,0)+IF(ISNUMBER(AF151),AF151,0)</f>
        <v>10000</v>
      </c>
      <c r="AL151" s="124"/>
      <c r="AM151" s="124"/>
      <c r="AN151" s="124"/>
      <c r="AO151" s="124"/>
      <c r="AP151" s="124">
        <v>3729</v>
      </c>
      <c r="AQ151" s="124"/>
      <c r="AR151" s="124"/>
      <c r="AS151" s="124"/>
      <c r="AT151" s="124"/>
      <c r="AU151" s="124">
        <v>0</v>
      </c>
      <c r="AV151" s="124"/>
      <c r="AW151" s="124"/>
      <c r="AX151" s="124"/>
      <c r="AY151" s="124"/>
      <c r="AZ151" s="124">
        <f>IF(ISNUMBER(AP151),AP151,0)+IF(ISNUMBER(AU151),AU151,0)</f>
        <v>3729</v>
      </c>
      <c r="BA151" s="124"/>
      <c r="BB151" s="124"/>
      <c r="BC151" s="124"/>
      <c r="BD151" s="124"/>
      <c r="BE151" s="124">
        <v>0</v>
      </c>
      <c r="BF151" s="124"/>
      <c r="BG151" s="124"/>
      <c r="BH151" s="124"/>
      <c r="BI151" s="124"/>
      <c r="BJ151" s="124">
        <v>0</v>
      </c>
      <c r="BK151" s="124"/>
      <c r="BL151" s="124"/>
      <c r="BM151" s="124"/>
      <c r="BN151" s="124"/>
      <c r="BO151" s="124">
        <f>IF(ISNUMBER(BE151),BE151,0)+IF(ISNUMBER(BJ151),BJ151,0)</f>
        <v>0</v>
      </c>
      <c r="BP151" s="124"/>
      <c r="BQ151" s="124"/>
      <c r="BR151" s="124"/>
      <c r="BS151" s="124"/>
      <c r="CA151" s="117" t="s">
        <v>114</v>
      </c>
    </row>
    <row r="152" spans="1:71" s="117" customFormat="1" ht="51" customHeight="1">
      <c r="A152" s="27">
        <v>2</v>
      </c>
      <c r="B152" s="27"/>
      <c r="C152" s="27"/>
      <c r="D152" s="27"/>
      <c r="E152" s="27"/>
      <c r="F152" s="27"/>
      <c r="G152" s="41" t="s">
        <v>356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3"/>
      <c r="T152" s="121" t="s">
        <v>357</v>
      </c>
      <c r="U152" s="114"/>
      <c r="V152" s="114"/>
      <c r="W152" s="114"/>
      <c r="X152" s="114"/>
      <c r="Y152" s="114"/>
      <c r="Z152" s="115"/>
      <c r="AA152" s="124">
        <v>0</v>
      </c>
      <c r="AB152" s="124"/>
      <c r="AC152" s="124"/>
      <c r="AD152" s="124"/>
      <c r="AE152" s="124"/>
      <c r="AF152" s="124">
        <v>0</v>
      </c>
      <c r="AG152" s="124"/>
      <c r="AH152" s="124"/>
      <c r="AI152" s="124"/>
      <c r="AJ152" s="124"/>
      <c r="AK152" s="124">
        <f>IF(ISNUMBER(AA152),AA152,0)+IF(ISNUMBER(AF152),AF152,0)</f>
        <v>0</v>
      </c>
      <c r="AL152" s="124"/>
      <c r="AM152" s="124"/>
      <c r="AN152" s="124"/>
      <c r="AO152" s="124"/>
      <c r="AP152" s="124">
        <v>0</v>
      </c>
      <c r="AQ152" s="124"/>
      <c r="AR152" s="124"/>
      <c r="AS152" s="124"/>
      <c r="AT152" s="124"/>
      <c r="AU152" s="124">
        <v>0</v>
      </c>
      <c r="AV152" s="124"/>
      <c r="AW152" s="124"/>
      <c r="AX152" s="124"/>
      <c r="AY152" s="124"/>
      <c r="AZ152" s="124">
        <f>IF(ISNUMBER(AP152),AP152,0)+IF(ISNUMBER(AU152),AU152,0)</f>
        <v>0</v>
      </c>
      <c r="BA152" s="124"/>
      <c r="BB152" s="124"/>
      <c r="BC152" s="124"/>
      <c r="BD152" s="124"/>
      <c r="BE152" s="124">
        <v>12000</v>
      </c>
      <c r="BF152" s="124"/>
      <c r="BG152" s="124"/>
      <c r="BH152" s="124"/>
      <c r="BI152" s="124"/>
      <c r="BJ152" s="124">
        <v>0</v>
      </c>
      <c r="BK152" s="124"/>
      <c r="BL152" s="124"/>
      <c r="BM152" s="124"/>
      <c r="BN152" s="124"/>
      <c r="BO152" s="124">
        <f>IF(ISNUMBER(BE152),BE152,0)+IF(ISNUMBER(BJ152),BJ152,0)</f>
        <v>12000</v>
      </c>
      <c r="BP152" s="124"/>
      <c r="BQ152" s="124"/>
      <c r="BR152" s="124"/>
      <c r="BS152" s="124"/>
    </row>
    <row r="153" spans="1:71" s="6" customFormat="1" ht="12.75" customHeight="1">
      <c r="A153" s="93"/>
      <c r="B153" s="93"/>
      <c r="C153" s="93"/>
      <c r="D153" s="93"/>
      <c r="E153" s="93"/>
      <c r="F153" s="93"/>
      <c r="G153" s="98" t="s">
        <v>216</v>
      </c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100"/>
      <c r="T153" s="125"/>
      <c r="U153" s="99"/>
      <c r="V153" s="99"/>
      <c r="W153" s="99"/>
      <c r="X153" s="99"/>
      <c r="Y153" s="99"/>
      <c r="Z153" s="100"/>
      <c r="AA153" s="120">
        <v>10000</v>
      </c>
      <c r="AB153" s="120"/>
      <c r="AC153" s="120"/>
      <c r="AD153" s="120"/>
      <c r="AE153" s="120"/>
      <c r="AF153" s="120">
        <v>0</v>
      </c>
      <c r="AG153" s="120"/>
      <c r="AH153" s="120"/>
      <c r="AI153" s="120"/>
      <c r="AJ153" s="120"/>
      <c r="AK153" s="120">
        <f>IF(ISNUMBER(AA153),AA153,0)+IF(ISNUMBER(AF153),AF153,0)</f>
        <v>10000</v>
      </c>
      <c r="AL153" s="120"/>
      <c r="AM153" s="120"/>
      <c r="AN153" s="120"/>
      <c r="AO153" s="120"/>
      <c r="AP153" s="120">
        <v>3729</v>
      </c>
      <c r="AQ153" s="120"/>
      <c r="AR153" s="120"/>
      <c r="AS153" s="120"/>
      <c r="AT153" s="120"/>
      <c r="AU153" s="120">
        <v>0</v>
      </c>
      <c r="AV153" s="120"/>
      <c r="AW153" s="120"/>
      <c r="AX153" s="120"/>
      <c r="AY153" s="120"/>
      <c r="AZ153" s="120">
        <f>IF(ISNUMBER(AP153),AP153,0)+IF(ISNUMBER(AU153),AU153,0)</f>
        <v>3729</v>
      </c>
      <c r="BA153" s="120"/>
      <c r="BB153" s="120"/>
      <c r="BC153" s="120"/>
      <c r="BD153" s="120"/>
      <c r="BE153" s="120">
        <v>12000</v>
      </c>
      <c r="BF153" s="120"/>
      <c r="BG153" s="120"/>
      <c r="BH153" s="120"/>
      <c r="BI153" s="120"/>
      <c r="BJ153" s="120">
        <v>0</v>
      </c>
      <c r="BK153" s="120"/>
      <c r="BL153" s="120"/>
      <c r="BM153" s="120"/>
      <c r="BN153" s="120"/>
      <c r="BO153" s="120">
        <f>IF(ISNUMBER(BE153),BE153,0)+IF(ISNUMBER(BJ153),BJ153,0)</f>
        <v>12000</v>
      </c>
      <c r="BP153" s="120"/>
      <c r="BQ153" s="120"/>
      <c r="BR153" s="120"/>
      <c r="BS153" s="120"/>
    </row>
    <row r="155" spans="1:64" ht="13.5" customHeight="1">
      <c r="A155" s="30" t="s">
        <v>336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</row>
    <row r="156" spans="1:56" ht="15" customHeight="1">
      <c r="A156" s="46" t="s">
        <v>303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</row>
    <row r="157" spans="1:56" ht="15" customHeight="1">
      <c r="A157" s="28" t="s">
        <v>75</v>
      </c>
      <c r="B157" s="28"/>
      <c r="C157" s="28"/>
      <c r="D157" s="28"/>
      <c r="E157" s="28"/>
      <c r="F157" s="28"/>
      <c r="G157" s="28" t="s">
        <v>195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 t="s">
        <v>82</v>
      </c>
      <c r="U157" s="28"/>
      <c r="V157" s="28"/>
      <c r="W157" s="28"/>
      <c r="X157" s="28"/>
      <c r="Y157" s="28"/>
      <c r="Z157" s="28"/>
      <c r="AA157" s="35" t="s">
        <v>325</v>
      </c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5"/>
      <c r="AP157" s="35" t="s">
        <v>330</v>
      </c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7"/>
    </row>
    <row r="158" spans="1:56" ht="31.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 t="s">
        <v>73</v>
      </c>
      <c r="AB158" s="28"/>
      <c r="AC158" s="28"/>
      <c r="AD158" s="28"/>
      <c r="AE158" s="28"/>
      <c r="AF158" s="28" t="s">
        <v>72</v>
      </c>
      <c r="AG158" s="28"/>
      <c r="AH158" s="28"/>
      <c r="AI158" s="28"/>
      <c r="AJ158" s="28"/>
      <c r="AK158" s="28" t="s">
        <v>158</v>
      </c>
      <c r="AL158" s="28"/>
      <c r="AM158" s="28"/>
      <c r="AN158" s="28"/>
      <c r="AO158" s="28"/>
      <c r="AP158" s="28" t="s">
        <v>73</v>
      </c>
      <c r="AQ158" s="28"/>
      <c r="AR158" s="28"/>
      <c r="AS158" s="28"/>
      <c r="AT158" s="28"/>
      <c r="AU158" s="28" t="s">
        <v>72</v>
      </c>
      <c r="AV158" s="28"/>
      <c r="AW158" s="28"/>
      <c r="AX158" s="28"/>
      <c r="AY158" s="28"/>
      <c r="AZ158" s="28" t="s">
        <v>165</v>
      </c>
      <c r="BA158" s="28"/>
      <c r="BB158" s="28"/>
      <c r="BC158" s="28"/>
      <c r="BD158" s="28"/>
    </row>
    <row r="159" spans="1:56" ht="15" customHeight="1">
      <c r="A159" s="28">
        <v>1</v>
      </c>
      <c r="B159" s="28"/>
      <c r="C159" s="28"/>
      <c r="D159" s="28"/>
      <c r="E159" s="28"/>
      <c r="F159" s="28"/>
      <c r="G159" s="28">
        <v>2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>
        <v>3</v>
      </c>
      <c r="U159" s="28"/>
      <c r="V159" s="28"/>
      <c r="W159" s="28"/>
      <c r="X159" s="28"/>
      <c r="Y159" s="28"/>
      <c r="Z159" s="28"/>
      <c r="AA159" s="28">
        <v>4</v>
      </c>
      <c r="AB159" s="28"/>
      <c r="AC159" s="28"/>
      <c r="AD159" s="28"/>
      <c r="AE159" s="28"/>
      <c r="AF159" s="28">
        <v>5</v>
      </c>
      <c r="AG159" s="28"/>
      <c r="AH159" s="28"/>
      <c r="AI159" s="28"/>
      <c r="AJ159" s="28"/>
      <c r="AK159" s="28">
        <v>6</v>
      </c>
      <c r="AL159" s="28"/>
      <c r="AM159" s="28"/>
      <c r="AN159" s="28"/>
      <c r="AO159" s="28"/>
      <c r="AP159" s="28">
        <v>7</v>
      </c>
      <c r="AQ159" s="28"/>
      <c r="AR159" s="28"/>
      <c r="AS159" s="28"/>
      <c r="AT159" s="28"/>
      <c r="AU159" s="28">
        <v>8</v>
      </c>
      <c r="AV159" s="28"/>
      <c r="AW159" s="28"/>
      <c r="AX159" s="28"/>
      <c r="AY159" s="28"/>
      <c r="AZ159" s="28">
        <v>9</v>
      </c>
      <c r="BA159" s="28"/>
      <c r="BB159" s="28"/>
      <c r="BC159" s="28"/>
      <c r="BD159" s="28"/>
    </row>
    <row r="160" spans="1:79" s="1" customFormat="1" ht="12" customHeight="1" hidden="1">
      <c r="A160" s="27" t="s">
        <v>138</v>
      </c>
      <c r="B160" s="27"/>
      <c r="C160" s="27"/>
      <c r="D160" s="27"/>
      <c r="E160" s="27"/>
      <c r="F160" s="27"/>
      <c r="G160" s="67" t="s">
        <v>126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 t="s">
        <v>148</v>
      </c>
      <c r="U160" s="67"/>
      <c r="V160" s="67"/>
      <c r="W160" s="67"/>
      <c r="X160" s="67"/>
      <c r="Y160" s="67"/>
      <c r="Z160" s="67"/>
      <c r="AA160" s="31" t="s">
        <v>129</v>
      </c>
      <c r="AB160" s="31"/>
      <c r="AC160" s="31"/>
      <c r="AD160" s="31"/>
      <c r="AE160" s="31"/>
      <c r="AF160" s="31" t="s">
        <v>130</v>
      </c>
      <c r="AG160" s="31"/>
      <c r="AH160" s="31"/>
      <c r="AI160" s="31"/>
      <c r="AJ160" s="31"/>
      <c r="AK160" s="52" t="s">
        <v>191</v>
      </c>
      <c r="AL160" s="52"/>
      <c r="AM160" s="52"/>
      <c r="AN160" s="52"/>
      <c r="AO160" s="52"/>
      <c r="AP160" s="31" t="s">
        <v>131</v>
      </c>
      <c r="AQ160" s="31"/>
      <c r="AR160" s="31"/>
      <c r="AS160" s="31"/>
      <c r="AT160" s="31"/>
      <c r="AU160" s="31" t="s">
        <v>132</v>
      </c>
      <c r="AV160" s="31"/>
      <c r="AW160" s="31"/>
      <c r="AX160" s="31"/>
      <c r="AY160" s="31"/>
      <c r="AZ160" s="52" t="s">
        <v>191</v>
      </c>
      <c r="BA160" s="52"/>
      <c r="BB160" s="52"/>
      <c r="BC160" s="52"/>
      <c r="BD160" s="52"/>
      <c r="CA160" s="1" t="s">
        <v>115</v>
      </c>
    </row>
    <row r="161" spans="1:79" s="117" customFormat="1" ht="89.25" customHeight="1">
      <c r="A161" s="27">
        <v>1</v>
      </c>
      <c r="B161" s="27"/>
      <c r="C161" s="27"/>
      <c r="D161" s="27"/>
      <c r="E161" s="27"/>
      <c r="F161" s="27"/>
      <c r="G161" s="41" t="s">
        <v>354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3"/>
      <c r="T161" s="121" t="s">
        <v>355</v>
      </c>
      <c r="U161" s="122"/>
      <c r="V161" s="122"/>
      <c r="W161" s="122"/>
      <c r="X161" s="122"/>
      <c r="Y161" s="122"/>
      <c r="Z161" s="123"/>
      <c r="AA161" s="124">
        <v>0</v>
      </c>
      <c r="AB161" s="124"/>
      <c r="AC161" s="124"/>
      <c r="AD161" s="124"/>
      <c r="AE161" s="124"/>
      <c r="AF161" s="124">
        <v>0</v>
      </c>
      <c r="AG161" s="124"/>
      <c r="AH161" s="124"/>
      <c r="AI161" s="124"/>
      <c r="AJ161" s="124"/>
      <c r="AK161" s="124">
        <f>IF(ISNUMBER(AA161),AA161,0)+IF(ISNUMBER(AF161),AF161,0)</f>
        <v>0</v>
      </c>
      <c r="AL161" s="124"/>
      <c r="AM161" s="124"/>
      <c r="AN161" s="124"/>
      <c r="AO161" s="124"/>
      <c r="AP161" s="124">
        <v>0</v>
      </c>
      <c r="AQ161" s="124"/>
      <c r="AR161" s="124"/>
      <c r="AS161" s="124"/>
      <c r="AT161" s="124"/>
      <c r="AU161" s="124">
        <v>0</v>
      </c>
      <c r="AV161" s="124"/>
      <c r="AW161" s="124"/>
      <c r="AX161" s="124"/>
      <c r="AY161" s="124"/>
      <c r="AZ161" s="124">
        <f>IF(ISNUMBER(AP161),AP161,0)+IF(ISNUMBER(AU161),AU161,0)</f>
        <v>0</v>
      </c>
      <c r="BA161" s="124"/>
      <c r="BB161" s="124"/>
      <c r="BC161" s="124"/>
      <c r="BD161" s="124"/>
      <c r="CA161" s="117" t="s">
        <v>116</v>
      </c>
    </row>
    <row r="162" spans="1:56" s="117" customFormat="1" ht="51" customHeight="1">
      <c r="A162" s="27">
        <v>2</v>
      </c>
      <c r="B162" s="27"/>
      <c r="C162" s="27"/>
      <c r="D162" s="27"/>
      <c r="E162" s="27"/>
      <c r="F162" s="27"/>
      <c r="G162" s="41" t="s">
        <v>356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3"/>
      <c r="T162" s="121" t="s">
        <v>357</v>
      </c>
      <c r="U162" s="114"/>
      <c r="V162" s="114"/>
      <c r="W162" s="114"/>
      <c r="X162" s="114"/>
      <c r="Y162" s="114"/>
      <c r="Z162" s="115"/>
      <c r="AA162" s="124">
        <v>12064</v>
      </c>
      <c r="AB162" s="124"/>
      <c r="AC162" s="124"/>
      <c r="AD162" s="124"/>
      <c r="AE162" s="124"/>
      <c r="AF162" s="124">
        <v>0</v>
      </c>
      <c r="AG162" s="124"/>
      <c r="AH162" s="124"/>
      <c r="AI162" s="124"/>
      <c r="AJ162" s="124"/>
      <c r="AK162" s="124">
        <f>IF(ISNUMBER(AA162),AA162,0)+IF(ISNUMBER(AF162),AF162,0)</f>
        <v>12064</v>
      </c>
      <c r="AL162" s="124"/>
      <c r="AM162" s="124"/>
      <c r="AN162" s="124"/>
      <c r="AO162" s="124"/>
      <c r="AP162" s="124">
        <v>12124</v>
      </c>
      <c r="AQ162" s="124"/>
      <c r="AR162" s="124"/>
      <c r="AS162" s="124"/>
      <c r="AT162" s="124"/>
      <c r="AU162" s="124">
        <v>0</v>
      </c>
      <c r="AV162" s="124"/>
      <c r="AW162" s="124"/>
      <c r="AX162" s="124"/>
      <c r="AY162" s="124"/>
      <c r="AZ162" s="124">
        <f>IF(ISNUMBER(AP162),AP162,0)+IF(ISNUMBER(AU162),AU162,0)</f>
        <v>12124</v>
      </c>
      <c r="BA162" s="124"/>
      <c r="BB162" s="124"/>
      <c r="BC162" s="124"/>
      <c r="BD162" s="124"/>
    </row>
    <row r="163" spans="1:56" s="6" customFormat="1" ht="12.75">
      <c r="A163" s="93"/>
      <c r="B163" s="93"/>
      <c r="C163" s="93"/>
      <c r="D163" s="93"/>
      <c r="E163" s="93"/>
      <c r="F163" s="93"/>
      <c r="G163" s="98" t="s">
        <v>216</v>
      </c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100"/>
      <c r="T163" s="125"/>
      <c r="U163" s="99"/>
      <c r="V163" s="99"/>
      <c r="W163" s="99"/>
      <c r="X163" s="99"/>
      <c r="Y163" s="99"/>
      <c r="Z163" s="100"/>
      <c r="AA163" s="120">
        <v>12064</v>
      </c>
      <c r="AB163" s="120"/>
      <c r="AC163" s="120"/>
      <c r="AD163" s="120"/>
      <c r="AE163" s="120"/>
      <c r="AF163" s="120">
        <v>0</v>
      </c>
      <c r="AG163" s="120"/>
      <c r="AH163" s="120"/>
      <c r="AI163" s="120"/>
      <c r="AJ163" s="120"/>
      <c r="AK163" s="120">
        <f>IF(ISNUMBER(AA163),AA163,0)+IF(ISNUMBER(AF163),AF163,0)</f>
        <v>12064</v>
      </c>
      <c r="AL163" s="120"/>
      <c r="AM163" s="120"/>
      <c r="AN163" s="120"/>
      <c r="AO163" s="120"/>
      <c r="AP163" s="120">
        <v>12124</v>
      </c>
      <c r="AQ163" s="120"/>
      <c r="AR163" s="120"/>
      <c r="AS163" s="120"/>
      <c r="AT163" s="120"/>
      <c r="AU163" s="120">
        <v>0</v>
      </c>
      <c r="AV163" s="120"/>
      <c r="AW163" s="120"/>
      <c r="AX163" s="120"/>
      <c r="AY163" s="120"/>
      <c r="AZ163" s="120">
        <f>IF(ISNUMBER(AP163),AP163,0)+IF(ISNUMBER(AU163),AU163,0)</f>
        <v>12124</v>
      </c>
      <c r="BA163" s="120"/>
      <c r="BB163" s="120"/>
      <c r="BC163" s="120"/>
      <c r="BD163" s="120"/>
    </row>
    <row r="166" spans="1:64" ht="14.25" customHeight="1">
      <c r="A166" s="30" t="s">
        <v>337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</row>
    <row r="167" spans="1:65" ht="15" customHeight="1">
      <c r="A167" s="46" t="s">
        <v>303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</row>
    <row r="168" spans="1:71" ht="22.5" customHeight="1">
      <c r="A168" s="28" t="s">
        <v>197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59" t="s">
        <v>198</v>
      </c>
      <c r="O168" s="60"/>
      <c r="P168" s="60"/>
      <c r="Q168" s="60"/>
      <c r="R168" s="60"/>
      <c r="S168" s="60"/>
      <c r="T168" s="60"/>
      <c r="U168" s="61"/>
      <c r="V168" s="59" t="s">
        <v>199</v>
      </c>
      <c r="W168" s="60"/>
      <c r="X168" s="60"/>
      <c r="Y168" s="60"/>
      <c r="Z168" s="61"/>
      <c r="AA168" s="28" t="s">
        <v>304</v>
      </c>
      <c r="AB168" s="28"/>
      <c r="AC168" s="28"/>
      <c r="AD168" s="28"/>
      <c r="AE168" s="28"/>
      <c r="AF168" s="28"/>
      <c r="AG168" s="28"/>
      <c r="AH168" s="28"/>
      <c r="AI168" s="28"/>
      <c r="AJ168" s="28" t="s">
        <v>307</v>
      </c>
      <c r="AK168" s="28"/>
      <c r="AL168" s="28"/>
      <c r="AM168" s="28"/>
      <c r="AN168" s="28"/>
      <c r="AO168" s="28"/>
      <c r="AP168" s="28"/>
      <c r="AQ168" s="28"/>
      <c r="AR168" s="28"/>
      <c r="AS168" s="28" t="s">
        <v>314</v>
      </c>
      <c r="AT168" s="28"/>
      <c r="AU168" s="28"/>
      <c r="AV168" s="28"/>
      <c r="AW168" s="28"/>
      <c r="AX168" s="28"/>
      <c r="AY168" s="28"/>
      <c r="AZ168" s="28"/>
      <c r="BA168" s="28"/>
      <c r="BB168" s="28" t="s">
        <v>325</v>
      </c>
      <c r="BC168" s="28"/>
      <c r="BD168" s="28"/>
      <c r="BE168" s="28"/>
      <c r="BF168" s="28"/>
      <c r="BG168" s="28"/>
      <c r="BH168" s="28"/>
      <c r="BI168" s="28"/>
      <c r="BJ168" s="28"/>
      <c r="BK168" s="28" t="s">
        <v>330</v>
      </c>
      <c r="BL168" s="28"/>
      <c r="BM168" s="28"/>
      <c r="BN168" s="28"/>
      <c r="BO168" s="28"/>
      <c r="BP168" s="28"/>
      <c r="BQ168" s="28"/>
      <c r="BR168" s="28"/>
      <c r="BS168" s="28"/>
    </row>
    <row r="169" spans="1:71" ht="95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62"/>
      <c r="O169" s="63"/>
      <c r="P169" s="63"/>
      <c r="Q169" s="63"/>
      <c r="R169" s="63"/>
      <c r="S169" s="63"/>
      <c r="T169" s="63"/>
      <c r="U169" s="64"/>
      <c r="V169" s="62"/>
      <c r="W169" s="63"/>
      <c r="X169" s="63"/>
      <c r="Y169" s="63"/>
      <c r="Z169" s="64"/>
      <c r="AA169" s="80" t="s">
        <v>202</v>
      </c>
      <c r="AB169" s="80"/>
      <c r="AC169" s="80"/>
      <c r="AD169" s="80"/>
      <c r="AE169" s="80"/>
      <c r="AF169" s="80" t="s">
        <v>203</v>
      </c>
      <c r="AG169" s="80"/>
      <c r="AH169" s="80"/>
      <c r="AI169" s="80"/>
      <c r="AJ169" s="80" t="s">
        <v>202</v>
      </c>
      <c r="AK169" s="80"/>
      <c r="AL169" s="80"/>
      <c r="AM169" s="80"/>
      <c r="AN169" s="80"/>
      <c r="AO169" s="80" t="s">
        <v>203</v>
      </c>
      <c r="AP169" s="80"/>
      <c r="AQ169" s="80"/>
      <c r="AR169" s="80"/>
      <c r="AS169" s="80" t="s">
        <v>202</v>
      </c>
      <c r="AT169" s="80"/>
      <c r="AU169" s="80"/>
      <c r="AV169" s="80"/>
      <c r="AW169" s="80"/>
      <c r="AX169" s="80" t="s">
        <v>203</v>
      </c>
      <c r="AY169" s="80"/>
      <c r="AZ169" s="80"/>
      <c r="BA169" s="80"/>
      <c r="BB169" s="80" t="s">
        <v>202</v>
      </c>
      <c r="BC169" s="80"/>
      <c r="BD169" s="80"/>
      <c r="BE169" s="80"/>
      <c r="BF169" s="80"/>
      <c r="BG169" s="80" t="s">
        <v>203</v>
      </c>
      <c r="BH169" s="80"/>
      <c r="BI169" s="80"/>
      <c r="BJ169" s="80"/>
      <c r="BK169" s="80" t="s">
        <v>202</v>
      </c>
      <c r="BL169" s="80"/>
      <c r="BM169" s="80"/>
      <c r="BN169" s="80"/>
      <c r="BO169" s="80"/>
      <c r="BP169" s="80" t="s">
        <v>203</v>
      </c>
      <c r="BQ169" s="80"/>
      <c r="BR169" s="80"/>
      <c r="BS169" s="80"/>
    </row>
    <row r="170" spans="1:71" ht="15" customHeight="1">
      <c r="A170" s="28">
        <v>1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35">
        <v>2</v>
      </c>
      <c r="O170" s="36"/>
      <c r="P170" s="36"/>
      <c r="Q170" s="36"/>
      <c r="R170" s="36"/>
      <c r="S170" s="36"/>
      <c r="T170" s="36"/>
      <c r="U170" s="37"/>
      <c r="V170" s="28">
        <v>3</v>
      </c>
      <c r="W170" s="28"/>
      <c r="X170" s="28"/>
      <c r="Y170" s="28"/>
      <c r="Z170" s="28"/>
      <c r="AA170" s="28">
        <v>4</v>
      </c>
      <c r="AB170" s="28"/>
      <c r="AC170" s="28"/>
      <c r="AD170" s="28"/>
      <c r="AE170" s="28"/>
      <c r="AF170" s="28">
        <v>5</v>
      </c>
      <c r="AG170" s="28"/>
      <c r="AH170" s="28"/>
      <c r="AI170" s="28"/>
      <c r="AJ170" s="28">
        <v>6</v>
      </c>
      <c r="AK170" s="28"/>
      <c r="AL170" s="28"/>
      <c r="AM170" s="28"/>
      <c r="AN170" s="28"/>
      <c r="AO170" s="28">
        <v>7</v>
      </c>
      <c r="AP170" s="28"/>
      <c r="AQ170" s="28"/>
      <c r="AR170" s="28"/>
      <c r="AS170" s="28">
        <v>8</v>
      </c>
      <c r="AT170" s="28"/>
      <c r="AU170" s="28"/>
      <c r="AV170" s="28"/>
      <c r="AW170" s="28"/>
      <c r="AX170" s="28">
        <v>9</v>
      </c>
      <c r="AY170" s="28"/>
      <c r="AZ170" s="28"/>
      <c r="BA170" s="28"/>
      <c r="BB170" s="28">
        <v>10</v>
      </c>
      <c r="BC170" s="28"/>
      <c r="BD170" s="28"/>
      <c r="BE170" s="28"/>
      <c r="BF170" s="28"/>
      <c r="BG170" s="28">
        <v>11</v>
      </c>
      <c r="BH170" s="28"/>
      <c r="BI170" s="28"/>
      <c r="BJ170" s="28"/>
      <c r="BK170" s="28">
        <v>12</v>
      </c>
      <c r="BL170" s="28"/>
      <c r="BM170" s="28"/>
      <c r="BN170" s="28"/>
      <c r="BO170" s="28"/>
      <c r="BP170" s="28">
        <v>13</v>
      </c>
      <c r="BQ170" s="28"/>
      <c r="BR170" s="28"/>
      <c r="BS170" s="28"/>
    </row>
    <row r="171" spans="1:79" s="1" customFormat="1" ht="12" customHeight="1" hidden="1">
      <c r="A171" s="67" t="s">
        <v>215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27" t="s">
        <v>200</v>
      </c>
      <c r="O171" s="27"/>
      <c r="P171" s="27"/>
      <c r="Q171" s="27"/>
      <c r="R171" s="27"/>
      <c r="S171" s="27"/>
      <c r="T171" s="27"/>
      <c r="U171" s="27"/>
      <c r="V171" s="27" t="s">
        <v>201</v>
      </c>
      <c r="W171" s="27"/>
      <c r="X171" s="27"/>
      <c r="Y171" s="27"/>
      <c r="Z171" s="27"/>
      <c r="AA171" s="31" t="s">
        <v>134</v>
      </c>
      <c r="AB171" s="31"/>
      <c r="AC171" s="31"/>
      <c r="AD171" s="31"/>
      <c r="AE171" s="31"/>
      <c r="AF171" s="31" t="s">
        <v>135</v>
      </c>
      <c r="AG171" s="31"/>
      <c r="AH171" s="31"/>
      <c r="AI171" s="31"/>
      <c r="AJ171" s="31" t="s">
        <v>136</v>
      </c>
      <c r="AK171" s="31"/>
      <c r="AL171" s="31"/>
      <c r="AM171" s="31"/>
      <c r="AN171" s="31"/>
      <c r="AO171" s="31" t="s">
        <v>137</v>
      </c>
      <c r="AP171" s="31"/>
      <c r="AQ171" s="31"/>
      <c r="AR171" s="31"/>
      <c r="AS171" s="31" t="s">
        <v>127</v>
      </c>
      <c r="AT171" s="31"/>
      <c r="AU171" s="31"/>
      <c r="AV171" s="31"/>
      <c r="AW171" s="31"/>
      <c r="AX171" s="31" t="s">
        <v>128</v>
      </c>
      <c r="AY171" s="31"/>
      <c r="AZ171" s="31"/>
      <c r="BA171" s="31"/>
      <c r="BB171" s="31" t="s">
        <v>129</v>
      </c>
      <c r="BC171" s="31"/>
      <c r="BD171" s="31"/>
      <c r="BE171" s="31"/>
      <c r="BF171" s="31"/>
      <c r="BG171" s="31" t="s">
        <v>130</v>
      </c>
      <c r="BH171" s="31"/>
      <c r="BI171" s="31"/>
      <c r="BJ171" s="31"/>
      <c r="BK171" s="31" t="s">
        <v>131</v>
      </c>
      <c r="BL171" s="31"/>
      <c r="BM171" s="31"/>
      <c r="BN171" s="31"/>
      <c r="BO171" s="31"/>
      <c r="BP171" s="31" t="s">
        <v>132</v>
      </c>
      <c r="BQ171" s="31"/>
      <c r="BR171" s="31"/>
      <c r="BS171" s="31"/>
      <c r="CA171" s="1" t="s">
        <v>117</v>
      </c>
    </row>
    <row r="172" spans="1:79" s="6" customFormat="1" ht="12.75" customHeight="1">
      <c r="A172" s="128" t="s">
        <v>216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94"/>
      <c r="O172" s="95"/>
      <c r="P172" s="95"/>
      <c r="Q172" s="95"/>
      <c r="R172" s="95"/>
      <c r="S172" s="95"/>
      <c r="T172" s="95"/>
      <c r="U172" s="96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30"/>
      <c r="BQ172" s="131"/>
      <c r="BR172" s="131"/>
      <c r="BS172" s="132"/>
      <c r="CA172" s="6" t="s">
        <v>118</v>
      </c>
    </row>
    <row r="175" spans="1:64" ht="35.25" customHeight="1">
      <c r="A175" s="30" t="s">
        <v>338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</row>
    <row r="176" spans="1:64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</row>
    <row r="177" spans="1:6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64" ht="28.5" customHeight="1">
      <c r="A179" s="33" t="s">
        <v>321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</row>
    <row r="180" spans="1:64" ht="14.25" customHeight="1">
      <c r="A180" s="30" t="s">
        <v>305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</row>
    <row r="181" spans="1:64" ht="15" customHeight="1">
      <c r="A181" s="32" t="s">
        <v>303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</row>
    <row r="182" spans="1:64" ht="42.75" customHeight="1">
      <c r="A182" s="80" t="s">
        <v>204</v>
      </c>
      <c r="B182" s="80"/>
      <c r="C182" s="80"/>
      <c r="D182" s="80"/>
      <c r="E182" s="80"/>
      <c r="F182" s="80"/>
      <c r="G182" s="28" t="s">
        <v>88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 t="s">
        <v>84</v>
      </c>
      <c r="U182" s="28"/>
      <c r="V182" s="28"/>
      <c r="W182" s="28"/>
      <c r="X182" s="28"/>
      <c r="Y182" s="28"/>
      <c r="Z182" s="28" t="s">
        <v>83</v>
      </c>
      <c r="AA182" s="28"/>
      <c r="AB182" s="28"/>
      <c r="AC182" s="28"/>
      <c r="AD182" s="28"/>
      <c r="AE182" s="28" t="s">
        <v>205</v>
      </c>
      <c r="AF182" s="28"/>
      <c r="AG182" s="28"/>
      <c r="AH182" s="28"/>
      <c r="AI182" s="28"/>
      <c r="AJ182" s="28"/>
      <c r="AK182" s="28" t="s">
        <v>206</v>
      </c>
      <c r="AL182" s="28"/>
      <c r="AM182" s="28"/>
      <c r="AN182" s="28"/>
      <c r="AO182" s="28"/>
      <c r="AP182" s="28"/>
      <c r="AQ182" s="28" t="s">
        <v>207</v>
      </c>
      <c r="AR182" s="28"/>
      <c r="AS182" s="28"/>
      <c r="AT182" s="28"/>
      <c r="AU182" s="28"/>
      <c r="AV182" s="28"/>
      <c r="AW182" s="28" t="s">
        <v>167</v>
      </c>
      <c r="AX182" s="28"/>
      <c r="AY182" s="28"/>
      <c r="AZ182" s="28"/>
      <c r="BA182" s="28"/>
      <c r="BB182" s="28"/>
      <c r="BC182" s="28"/>
      <c r="BD182" s="28"/>
      <c r="BE182" s="28"/>
      <c r="BF182" s="28"/>
      <c r="BG182" s="28" t="s">
        <v>208</v>
      </c>
      <c r="BH182" s="28"/>
      <c r="BI182" s="28"/>
      <c r="BJ182" s="28"/>
      <c r="BK182" s="28"/>
      <c r="BL182" s="28"/>
    </row>
    <row r="183" spans="1:64" ht="39.75" customHeight="1">
      <c r="A183" s="80"/>
      <c r="B183" s="80"/>
      <c r="C183" s="80"/>
      <c r="D183" s="80"/>
      <c r="E183" s="80"/>
      <c r="F183" s="80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 t="s">
        <v>86</v>
      </c>
      <c r="AX183" s="28"/>
      <c r="AY183" s="28"/>
      <c r="AZ183" s="28"/>
      <c r="BA183" s="28"/>
      <c r="BB183" s="28" t="s">
        <v>85</v>
      </c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</row>
    <row r="184" spans="1:64" ht="15" customHeight="1">
      <c r="A184" s="28">
        <v>1</v>
      </c>
      <c r="B184" s="28"/>
      <c r="C184" s="28"/>
      <c r="D184" s="28"/>
      <c r="E184" s="28"/>
      <c r="F184" s="28"/>
      <c r="G184" s="28">
        <v>2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>
        <v>3</v>
      </c>
      <c r="U184" s="28"/>
      <c r="V184" s="28"/>
      <c r="W184" s="28"/>
      <c r="X184" s="28"/>
      <c r="Y184" s="28"/>
      <c r="Z184" s="28">
        <v>4</v>
      </c>
      <c r="AA184" s="28"/>
      <c r="AB184" s="28"/>
      <c r="AC184" s="28"/>
      <c r="AD184" s="28"/>
      <c r="AE184" s="28">
        <v>5</v>
      </c>
      <c r="AF184" s="28"/>
      <c r="AG184" s="28"/>
      <c r="AH184" s="28"/>
      <c r="AI184" s="28"/>
      <c r="AJ184" s="28"/>
      <c r="AK184" s="28">
        <v>6</v>
      </c>
      <c r="AL184" s="28"/>
      <c r="AM184" s="28"/>
      <c r="AN184" s="28"/>
      <c r="AO184" s="28"/>
      <c r="AP184" s="28"/>
      <c r="AQ184" s="28">
        <v>7</v>
      </c>
      <c r="AR184" s="28"/>
      <c r="AS184" s="28"/>
      <c r="AT184" s="28"/>
      <c r="AU184" s="28"/>
      <c r="AV184" s="28"/>
      <c r="AW184" s="28">
        <v>8</v>
      </c>
      <c r="AX184" s="28"/>
      <c r="AY184" s="28"/>
      <c r="AZ184" s="28"/>
      <c r="BA184" s="28"/>
      <c r="BB184" s="28">
        <v>9</v>
      </c>
      <c r="BC184" s="28"/>
      <c r="BD184" s="28"/>
      <c r="BE184" s="28"/>
      <c r="BF184" s="28"/>
      <c r="BG184" s="28">
        <v>10</v>
      </c>
      <c r="BH184" s="28"/>
      <c r="BI184" s="28"/>
      <c r="BJ184" s="28"/>
      <c r="BK184" s="28"/>
      <c r="BL184" s="28"/>
    </row>
    <row r="185" spans="1:79" s="1" customFormat="1" ht="12" customHeight="1" hidden="1">
      <c r="A185" s="27" t="s">
        <v>133</v>
      </c>
      <c r="B185" s="27"/>
      <c r="C185" s="27"/>
      <c r="D185" s="27"/>
      <c r="E185" s="27"/>
      <c r="F185" s="27"/>
      <c r="G185" s="67" t="s">
        <v>126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31" t="s">
        <v>149</v>
      </c>
      <c r="U185" s="31"/>
      <c r="V185" s="31"/>
      <c r="W185" s="31"/>
      <c r="X185" s="31"/>
      <c r="Y185" s="31"/>
      <c r="Z185" s="31" t="s">
        <v>150</v>
      </c>
      <c r="AA185" s="31"/>
      <c r="AB185" s="31"/>
      <c r="AC185" s="31"/>
      <c r="AD185" s="31"/>
      <c r="AE185" s="31" t="s">
        <v>151</v>
      </c>
      <c r="AF185" s="31"/>
      <c r="AG185" s="31"/>
      <c r="AH185" s="31"/>
      <c r="AI185" s="31"/>
      <c r="AJ185" s="31"/>
      <c r="AK185" s="31" t="s">
        <v>152</v>
      </c>
      <c r="AL185" s="31"/>
      <c r="AM185" s="31"/>
      <c r="AN185" s="31"/>
      <c r="AO185" s="31"/>
      <c r="AP185" s="31"/>
      <c r="AQ185" s="86" t="s">
        <v>168</v>
      </c>
      <c r="AR185" s="31"/>
      <c r="AS185" s="31"/>
      <c r="AT185" s="31"/>
      <c r="AU185" s="31"/>
      <c r="AV185" s="31"/>
      <c r="AW185" s="31" t="s">
        <v>153</v>
      </c>
      <c r="AX185" s="31"/>
      <c r="AY185" s="31"/>
      <c r="AZ185" s="31"/>
      <c r="BA185" s="31"/>
      <c r="BB185" s="31" t="s">
        <v>154</v>
      </c>
      <c r="BC185" s="31"/>
      <c r="BD185" s="31"/>
      <c r="BE185" s="31"/>
      <c r="BF185" s="31"/>
      <c r="BG185" s="86" t="s">
        <v>169</v>
      </c>
      <c r="BH185" s="31"/>
      <c r="BI185" s="31"/>
      <c r="BJ185" s="31"/>
      <c r="BK185" s="31"/>
      <c r="BL185" s="31"/>
      <c r="CA185" s="1" t="s">
        <v>119</v>
      </c>
    </row>
    <row r="186" spans="1:79" s="6" customFormat="1" ht="12.75" customHeight="1">
      <c r="A186" s="93"/>
      <c r="B186" s="93"/>
      <c r="C186" s="93"/>
      <c r="D186" s="93"/>
      <c r="E186" s="93"/>
      <c r="F186" s="93"/>
      <c r="G186" s="128" t="s">
        <v>216</v>
      </c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>
        <f>IF(ISNUMBER(AK186),AK186,0)-IF(ISNUMBER(AE186),AE186,0)</f>
        <v>0</v>
      </c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>
        <f>IF(ISNUMBER(Z186),Z186,0)+IF(ISNUMBER(AK186),AK186,0)</f>
        <v>0</v>
      </c>
      <c r="BH186" s="120"/>
      <c r="BI186" s="120"/>
      <c r="BJ186" s="120"/>
      <c r="BK186" s="120"/>
      <c r="BL186" s="120"/>
      <c r="CA186" s="6" t="s">
        <v>120</v>
      </c>
    </row>
    <row r="188" spans="1:64" ht="14.25" customHeight="1">
      <c r="A188" s="30" t="s">
        <v>322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</row>
    <row r="189" spans="1:64" ht="15" customHeight="1">
      <c r="A189" s="32" t="s">
        <v>303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</row>
    <row r="190" spans="1:64" ht="18" customHeight="1">
      <c r="A190" s="28" t="s">
        <v>204</v>
      </c>
      <c r="B190" s="28"/>
      <c r="C190" s="28"/>
      <c r="D190" s="28"/>
      <c r="E190" s="28"/>
      <c r="F190" s="28"/>
      <c r="G190" s="28" t="s">
        <v>88</v>
      </c>
      <c r="H190" s="28"/>
      <c r="I190" s="28"/>
      <c r="J190" s="28"/>
      <c r="K190" s="28"/>
      <c r="L190" s="28"/>
      <c r="M190" s="28"/>
      <c r="N190" s="28"/>
      <c r="O190" s="28"/>
      <c r="P190" s="28"/>
      <c r="Q190" s="28" t="s">
        <v>309</v>
      </c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 t="s">
        <v>319</v>
      </c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</row>
    <row r="191" spans="1:64" ht="4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 t="s">
        <v>209</v>
      </c>
      <c r="R191" s="28"/>
      <c r="S191" s="28"/>
      <c r="T191" s="28"/>
      <c r="U191" s="28"/>
      <c r="V191" s="80" t="s">
        <v>210</v>
      </c>
      <c r="W191" s="80"/>
      <c r="X191" s="80"/>
      <c r="Y191" s="80"/>
      <c r="Z191" s="28" t="s">
        <v>211</v>
      </c>
      <c r="AA191" s="28"/>
      <c r="AB191" s="28"/>
      <c r="AC191" s="28"/>
      <c r="AD191" s="28"/>
      <c r="AE191" s="28"/>
      <c r="AF191" s="28"/>
      <c r="AG191" s="28"/>
      <c r="AH191" s="28"/>
      <c r="AI191" s="28"/>
      <c r="AJ191" s="28" t="s">
        <v>212</v>
      </c>
      <c r="AK191" s="28"/>
      <c r="AL191" s="28"/>
      <c r="AM191" s="28"/>
      <c r="AN191" s="28"/>
      <c r="AO191" s="28" t="s">
        <v>89</v>
      </c>
      <c r="AP191" s="28"/>
      <c r="AQ191" s="28"/>
      <c r="AR191" s="28"/>
      <c r="AS191" s="28"/>
      <c r="AT191" s="80" t="s">
        <v>213</v>
      </c>
      <c r="AU191" s="80"/>
      <c r="AV191" s="80"/>
      <c r="AW191" s="80"/>
      <c r="AX191" s="28" t="s">
        <v>211</v>
      </c>
      <c r="AY191" s="28"/>
      <c r="AZ191" s="28"/>
      <c r="BA191" s="28"/>
      <c r="BB191" s="28"/>
      <c r="BC191" s="28"/>
      <c r="BD191" s="28"/>
      <c r="BE191" s="28"/>
      <c r="BF191" s="28"/>
      <c r="BG191" s="28"/>
      <c r="BH191" s="28" t="s">
        <v>214</v>
      </c>
      <c r="BI191" s="28"/>
      <c r="BJ191" s="28"/>
      <c r="BK191" s="28"/>
      <c r="BL191" s="28"/>
    </row>
    <row r="192" spans="1:64" ht="63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80"/>
      <c r="W192" s="80"/>
      <c r="X192" s="80"/>
      <c r="Y192" s="80"/>
      <c r="Z192" s="28" t="s">
        <v>86</v>
      </c>
      <c r="AA192" s="28"/>
      <c r="AB192" s="28"/>
      <c r="AC192" s="28"/>
      <c r="AD192" s="28"/>
      <c r="AE192" s="28" t="s">
        <v>85</v>
      </c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80"/>
      <c r="AU192" s="80"/>
      <c r="AV192" s="80"/>
      <c r="AW192" s="80"/>
      <c r="AX192" s="28" t="s">
        <v>86</v>
      </c>
      <c r="AY192" s="28"/>
      <c r="AZ192" s="28"/>
      <c r="BA192" s="28"/>
      <c r="BB192" s="28"/>
      <c r="BC192" s="28" t="s">
        <v>85</v>
      </c>
      <c r="BD192" s="28"/>
      <c r="BE192" s="28"/>
      <c r="BF192" s="28"/>
      <c r="BG192" s="28"/>
      <c r="BH192" s="28"/>
      <c r="BI192" s="28"/>
      <c r="BJ192" s="28"/>
      <c r="BK192" s="28"/>
      <c r="BL192" s="28"/>
    </row>
    <row r="193" spans="1:64" ht="15" customHeight="1">
      <c r="A193" s="28">
        <v>1</v>
      </c>
      <c r="B193" s="28"/>
      <c r="C193" s="28"/>
      <c r="D193" s="28"/>
      <c r="E193" s="28"/>
      <c r="F193" s="28"/>
      <c r="G193" s="28">
        <v>2</v>
      </c>
      <c r="H193" s="28"/>
      <c r="I193" s="28"/>
      <c r="J193" s="28"/>
      <c r="K193" s="28"/>
      <c r="L193" s="28"/>
      <c r="M193" s="28"/>
      <c r="N193" s="28"/>
      <c r="O193" s="28"/>
      <c r="P193" s="28"/>
      <c r="Q193" s="28">
        <v>3</v>
      </c>
      <c r="R193" s="28"/>
      <c r="S193" s="28"/>
      <c r="T193" s="28"/>
      <c r="U193" s="28"/>
      <c r="V193" s="28">
        <v>4</v>
      </c>
      <c r="W193" s="28"/>
      <c r="X193" s="28"/>
      <c r="Y193" s="28"/>
      <c r="Z193" s="28">
        <v>5</v>
      </c>
      <c r="AA193" s="28"/>
      <c r="AB193" s="28"/>
      <c r="AC193" s="28"/>
      <c r="AD193" s="28"/>
      <c r="AE193" s="28">
        <v>6</v>
      </c>
      <c r="AF193" s="28"/>
      <c r="AG193" s="28"/>
      <c r="AH193" s="28"/>
      <c r="AI193" s="28"/>
      <c r="AJ193" s="28">
        <v>7</v>
      </c>
      <c r="AK193" s="28"/>
      <c r="AL193" s="28"/>
      <c r="AM193" s="28"/>
      <c r="AN193" s="28"/>
      <c r="AO193" s="28">
        <v>8</v>
      </c>
      <c r="AP193" s="28"/>
      <c r="AQ193" s="28"/>
      <c r="AR193" s="28"/>
      <c r="AS193" s="28"/>
      <c r="AT193" s="28">
        <v>9</v>
      </c>
      <c r="AU193" s="28"/>
      <c r="AV193" s="28"/>
      <c r="AW193" s="28"/>
      <c r="AX193" s="28">
        <v>10</v>
      </c>
      <c r="AY193" s="28"/>
      <c r="AZ193" s="28"/>
      <c r="BA193" s="28"/>
      <c r="BB193" s="28"/>
      <c r="BC193" s="28">
        <v>11</v>
      </c>
      <c r="BD193" s="28"/>
      <c r="BE193" s="28"/>
      <c r="BF193" s="28"/>
      <c r="BG193" s="28"/>
      <c r="BH193" s="28">
        <v>12</v>
      </c>
      <c r="BI193" s="28"/>
      <c r="BJ193" s="28"/>
      <c r="BK193" s="28"/>
      <c r="BL193" s="28"/>
    </row>
    <row r="194" spans="1:79" s="1" customFormat="1" ht="12" customHeight="1" hidden="1">
      <c r="A194" s="27" t="s">
        <v>133</v>
      </c>
      <c r="B194" s="27"/>
      <c r="C194" s="27"/>
      <c r="D194" s="27"/>
      <c r="E194" s="27"/>
      <c r="F194" s="27"/>
      <c r="G194" s="67" t="s">
        <v>126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31" t="s">
        <v>149</v>
      </c>
      <c r="R194" s="31"/>
      <c r="S194" s="31"/>
      <c r="T194" s="31"/>
      <c r="U194" s="31"/>
      <c r="V194" s="31" t="s">
        <v>150</v>
      </c>
      <c r="W194" s="31"/>
      <c r="X194" s="31"/>
      <c r="Y194" s="31"/>
      <c r="Z194" s="31" t="s">
        <v>151</v>
      </c>
      <c r="AA194" s="31"/>
      <c r="AB194" s="31"/>
      <c r="AC194" s="31"/>
      <c r="AD194" s="31"/>
      <c r="AE194" s="31" t="s">
        <v>152</v>
      </c>
      <c r="AF194" s="31"/>
      <c r="AG194" s="31"/>
      <c r="AH194" s="31"/>
      <c r="AI194" s="31"/>
      <c r="AJ194" s="86" t="s">
        <v>170</v>
      </c>
      <c r="AK194" s="31"/>
      <c r="AL194" s="31"/>
      <c r="AM194" s="31"/>
      <c r="AN194" s="31"/>
      <c r="AO194" s="31" t="s">
        <v>153</v>
      </c>
      <c r="AP194" s="31"/>
      <c r="AQ194" s="31"/>
      <c r="AR194" s="31"/>
      <c r="AS194" s="31"/>
      <c r="AT194" s="86" t="s">
        <v>171</v>
      </c>
      <c r="AU194" s="31"/>
      <c r="AV194" s="31"/>
      <c r="AW194" s="31"/>
      <c r="AX194" s="31" t="s">
        <v>154</v>
      </c>
      <c r="AY194" s="31"/>
      <c r="AZ194" s="31"/>
      <c r="BA194" s="31"/>
      <c r="BB194" s="31"/>
      <c r="BC194" s="31" t="s">
        <v>155</v>
      </c>
      <c r="BD194" s="31"/>
      <c r="BE194" s="31"/>
      <c r="BF194" s="31"/>
      <c r="BG194" s="31"/>
      <c r="BH194" s="86" t="s">
        <v>170</v>
      </c>
      <c r="BI194" s="31"/>
      <c r="BJ194" s="31"/>
      <c r="BK194" s="31"/>
      <c r="BL194" s="31"/>
      <c r="CA194" s="1" t="s">
        <v>121</v>
      </c>
    </row>
    <row r="195" spans="1:79" s="6" customFormat="1" ht="12.75" customHeight="1">
      <c r="A195" s="93"/>
      <c r="B195" s="93"/>
      <c r="C195" s="93"/>
      <c r="D195" s="93"/>
      <c r="E195" s="93"/>
      <c r="F195" s="93"/>
      <c r="G195" s="128" t="s">
        <v>216</v>
      </c>
      <c r="H195" s="128"/>
      <c r="I195" s="128"/>
      <c r="J195" s="128"/>
      <c r="K195" s="128"/>
      <c r="L195" s="128"/>
      <c r="M195" s="128"/>
      <c r="N195" s="128"/>
      <c r="O195" s="128"/>
      <c r="P195" s="128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>
        <f>IF(ISNUMBER(Q195),Q195,0)-IF(ISNUMBER(Z195),Z195,0)</f>
        <v>0</v>
      </c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>
        <f>IF(ISNUMBER(V195),V195,0)-IF(ISNUMBER(Z195),Z195,0)-IF(ISNUMBER(AE195),AE195,0)</f>
        <v>0</v>
      </c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>
        <f>IF(ISNUMBER(AO195),AO195,0)-IF(ISNUMBER(AX195),AX195,0)</f>
        <v>0</v>
      </c>
      <c r="BI195" s="120"/>
      <c r="BJ195" s="120"/>
      <c r="BK195" s="120"/>
      <c r="BL195" s="120"/>
      <c r="CA195" s="6" t="s">
        <v>122</v>
      </c>
    </row>
    <row r="197" spans="1:64" ht="14.25" customHeight="1">
      <c r="A197" s="30" t="s">
        <v>310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</row>
    <row r="198" spans="1:64" ht="15" customHeight="1">
      <c r="A198" s="32" t="s">
        <v>303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</row>
    <row r="199" spans="1:64" ht="42.75" customHeight="1">
      <c r="A199" s="80" t="s">
        <v>204</v>
      </c>
      <c r="B199" s="80"/>
      <c r="C199" s="80"/>
      <c r="D199" s="80"/>
      <c r="E199" s="80"/>
      <c r="F199" s="80"/>
      <c r="G199" s="28" t="s">
        <v>88</v>
      </c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 t="s">
        <v>84</v>
      </c>
      <c r="U199" s="28"/>
      <c r="V199" s="28"/>
      <c r="W199" s="28"/>
      <c r="X199" s="28"/>
      <c r="Y199" s="28"/>
      <c r="Z199" s="28" t="s">
        <v>83</v>
      </c>
      <c r="AA199" s="28"/>
      <c r="AB199" s="28"/>
      <c r="AC199" s="28"/>
      <c r="AD199" s="28"/>
      <c r="AE199" s="28" t="s">
        <v>306</v>
      </c>
      <c r="AF199" s="28"/>
      <c r="AG199" s="28"/>
      <c r="AH199" s="28"/>
      <c r="AI199" s="28"/>
      <c r="AJ199" s="28"/>
      <c r="AK199" s="28" t="s">
        <v>311</v>
      </c>
      <c r="AL199" s="28"/>
      <c r="AM199" s="28"/>
      <c r="AN199" s="28"/>
      <c r="AO199" s="28"/>
      <c r="AP199" s="28"/>
      <c r="AQ199" s="28" t="s">
        <v>323</v>
      </c>
      <c r="AR199" s="28"/>
      <c r="AS199" s="28"/>
      <c r="AT199" s="28"/>
      <c r="AU199" s="28"/>
      <c r="AV199" s="28"/>
      <c r="AW199" s="28" t="s">
        <v>87</v>
      </c>
      <c r="AX199" s="28"/>
      <c r="AY199" s="28"/>
      <c r="AZ199" s="28"/>
      <c r="BA199" s="28"/>
      <c r="BB199" s="28"/>
      <c r="BC199" s="28"/>
      <c r="BD199" s="28"/>
      <c r="BE199" s="28" t="s">
        <v>225</v>
      </c>
      <c r="BF199" s="28"/>
      <c r="BG199" s="28"/>
      <c r="BH199" s="28"/>
      <c r="BI199" s="28"/>
      <c r="BJ199" s="28"/>
      <c r="BK199" s="28"/>
      <c r="BL199" s="28"/>
    </row>
    <row r="200" spans="1:64" ht="21.75" customHeight="1">
      <c r="A200" s="80"/>
      <c r="B200" s="80"/>
      <c r="C200" s="80"/>
      <c r="D200" s="80"/>
      <c r="E200" s="80"/>
      <c r="F200" s="80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</row>
    <row r="201" spans="1:64" ht="15" customHeight="1">
      <c r="A201" s="28">
        <v>1</v>
      </c>
      <c r="B201" s="28"/>
      <c r="C201" s="28"/>
      <c r="D201" s="28"/>
      <c r="E201" s="28"/>
      <c r="F201" s="28"/>
      <c r="G201" s="28">
        <v>2</v>
      </c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>
        <v>3</v>
      </c>
      <c r="U201" s="28"/>
      <c r="V201" s="28"/>
      <c r="W201" s="28"/>
      <c r="X201" s="28"/>
      <c r="Y201" s="28"/>
      <c r="Z201" s="28">
        <v>4</v>
      </c>
      <c r="AA201" s="28"/>
      <c r="AB201" s="28"/>
      <c r="AC201" s="28"/>
      <c r="AD201" s="28"/>
      <c r="AE201" s="28">
        <v>5</v>
      </c>
      <c r="AF201" s="28"/>
      <c r="AG201" s="28"/>
      <c r="AH201" s="28"/>
      <c r="AI201" s="28"/>
      <c r="AJ201" s="28"/>
      <c r="AK201" s="28">
        <v>6</v>
      </c>
      <c r="AL201" s="28"/>
      <c r="AM201" s="28"/>
      <c r="AN201" s="28"/>
      <c r="AO201" s="28"/>
      <c r="AP201" s="28"/>
      <c r="AQ201" s="28">
        <v>7</v>
      </c>
      <c r="AR201" s="28"/>
      <c r="AS201" s="28"/>
      <c r="AT201" s="28"/>
      <c r="AU201" s="28"/>
      <c r="AV201" s="28"/>
      <c r="AW201" s="27">
        <v>8</v>
      </c>
      <c r="AX201" s="27"/>
      <c r="AY201" s="27"/>
      <c r="AZ201" s="27"/>
      <c r="BA201" s="27"/>
      <c r="BB201" s="27"/>
      <c r="BC201" s="27"/>
      <c r="BD201" s="27"/>
      <c r="BE201" s="27">
        <v>9</v>
      </c>
      <c r="BF201" s="27"/>
      <c r="BG201" s="27"/>
      <c r="BH201" s="27"/>
      <c r="BI201" s="27"/>
      <c r="BJ201" s="27"/>
      <c r="BK201" s="27"/>
      <c r="BL201" s="27"/>
    </row>
    <row r="202" spans="1:79" s="1" customFormat="1" ht="18.75" customHeight="1" hidden="1">
      <c r="A202" s="27" t="s">
        <v>133</v>
      </c>
      <c r="B202" s="27"/>
      <c r="C202" s="27"/>
      <c r="D202" s="27"/>
      <c r="E202" s="27"/>
      <c r="F202" s="27"/>
      <c r="G202" s="67" t="s">
        <v>126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31" t="s">
        <v>149</v>
      </c>
      <c r="U202" s="31"/>
      <c r="V202" s="31"/>
      <c r="W202" s="31"/>
      <c r="X202" s="31"/>
      <c r="Y202" s="31"/>
      <c r="Z202" s="31" t="s">
        <v>150</v>
      </c>
      <c r="AA202" s="31"/>
      <c r="AB202" s="31"/>
      <c r="AC202" s="31"/>
      <c r="AD202" s="31"/>
      <c r="AE202" s="31" t="s">
        <v>151</v>
      </c>
      <c r="AF202" s="31"/>
      <c r="AG202" s="31"/>
      <c r="AH202" s="31"/>
      <c r="AI202" s="31"/>
      <c r="AJ202" s="31"/>
      <c r="AK202" s="31" t="s">
        <v>152</v>
      </c>
      <c r="AL202" s="31"/>
      <c r="AM202" s="31"/>
      <c r="AN202" s="31"/>
      <c r="AO202" s="31"/>
      <c r="AP202" s="31"/>
      <c r="AQ202" s="31" t="s">
        <v>153</v>
      </c>
      <c r="AR202" s="31"/>
      <c r="AS202" s="31"/>
      <c r="AT202" s="31"/>
      <c r="AU202" s="31"/>
      <c r="AV202" s="31"/>
      <c r="AW202" s="67" t="s">
        <v>156</v>
      </c>
      <c r="AX202" s="67"/>
      <c r="AY202" s="67"/>
      <c r="AZ202" s="67"/>
      <c r="BA202" s="67"/>
      <c r="BB202" s="67"/>
      <c r="BC202" s="67"/>
      <c r="BD202" s="67"/>
      <c r="BE202" s="67" t="s">
        <v>157</v>
      </c>
      <c r="BF202" s="67"/>
      <c r="BG202" s="67"/>
      <c r="BH202" s="67"/>
      <c r="BI202" s="67"/>
      <c r="BJ202" s="67"/>
      <c r="BK202" s="67"/>
      <c r="BL202" s="67"/>
      <c r="CA202" s="1" t="s">
        <v>123</v>
      </c>
    </row>
    <row r="203" spans="1:79" s="6" customFormat="1" ht="12.75" customHeight="1">
      <c r="A203" s="93"/>
      <c r="B203" s="93"/>
      <c r="C203" s="93"/>
      <c r="D203" s="93"/>
      <c r="E203" s="93"/>
      <c r="F203" s="93"/>
      <c r="G203" s="128" t="s">
        <v>216</v>
      </c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CA203" s="6" t="s">
        <v>124</v>
      </c>
    </row>
    <row r="205" spans="1:64" ht="14.25" customHeight="1">
      <c r="A205" s="30" t="s">
        <v>324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</row>
    <row r="206" spans="1:64" ht="1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</row>
    <row r="207" spans="1:6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>
      <c r="A209" s="30" t="s">
        <v>339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</row>
    <row r="210" spans="1:64" ht="14.25">
      <c r="A210" s="30" t="s">
        <v>312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</row>
    <row r="211" spans="1:64" ht="1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</row>
    <row r="212" spans="1:6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58" ht="18.75" customHeight="1">
      <c r="A215" s="137" t="s">
        <v>297</v>
      </c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21"/>
      <c r="AC215" s="21"/>
      <c r="AD215" s="21"/>
      <c r="AE215" s="21"/>
      <c r="AF215" s="21"/>
      <c r="AG215" s="21"/>
      <c r="AH215" s="44"/>
      <c r="AI215" s="44"/>
      <c r="AJ215" s="44"/>
      <c r="AK215" s="44"/>
      <c r="AL215" s="44"/>
      <c r="AM215" s="44"/>
      <c r="AN215" s="44"/>
      <c r="AO215" s="44"/>
      <c r="AP215" s="44"/>
      <c r="AQ215" s="21"/>
      <c r="AR215" s="21"/>
      <c r="AS215" s="21"/>
      <c r="AT215" s="21"/>
      <c r="AU215" s="138" t="s">
        <v>299</v>
      </c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</row>
    <row r="216" spans="28:58" ht="12.75" customHeight="1">
      <c r="AB216" s="22"/>
      <c r="AC216" s="22"/>
      <c r="AD216" s="22"/>
      <c r="AE216" s="22"/>
      <c r="AF216" s="22"/>
      <c r="AG216" s="22"/>
      <c r="AH216" s="29" t="s">
        <v>70</v>
      </c>
      <c r="AI216" s="29"/>
      <c r="AJ216" s="29"/>
      <c r="AK216" s="29"/>
      <c r="AL216" s="29"/>
      <c r="AM216" s="29"/>
      <c r="AN216" s="29"/>
      <c r="AO216" s="29"/>
      <c r="AP216" s="29"/>
      <c r="AQ216" s="22"/>
      <c r="AR216" s="22"/>
      <c r="AS216" s="22"/>
      <c r="AT216" s="22"/>
      <c r="AU216" s="29" t="s">
        <v>229</v>
      </c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</row>
    <row r="217" spans="28:58" ht="15">
      <c r="AB217" s="22"/>
      <c r="AC217" s="22"/>
      <c r="AD217" s="22"/>
      <c r="AE217" s="22"/>
      <c r="AF217" s="22"/>
      <c r="AG217" s="22"/>
      <c r="AH217" s="23"/>
      <c r="AI217" s="23"/>
      <c r="AJ217" s="23"/>
      <c r="AK217" s="23"/>
      <c r="AL217" s="23"/>
      <c r="AM217" s="23"/>
      <c r="AN217" s="23"/>
      <c r="AO217" s="23"/>
      <c r="AP217" s="23"/>
      <c r="AQ217" s="22"/>
      <c r="AR217" s="22"/>
      <c r="AS217" s="22"/>
      <c r="AT217" s="22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</row>
    <row r="218" spans="1:58" ht="18" customHeight="1">
      <c r="A218" s="137" t="s">
        <v>298</v>
      </c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22"/>
      <c r="AC218" s="22"/>
      <c r="AD218" s="22"/>
      <c r="AE218" s="22"/>
      <c r="AF218" s="22"/>
      <c r="AG218" s="22"/>
      <c r="AH218" s="45"/>
      <c r="AI218" s="45"/>
      <c r="AJ218" s="45"/>
      <c r="AK218" s="45"/>
      <c r="AL218" s="45"/>
      <c r="AM218" s="45"/>
      <c r="AN218" s="45"/>
      <c r="AO218" s="45"/>
      <c r="AP218" s="45"/>
      <c r="AQ218" s="22"/>
      <c r="AR218" s="22"/>
      <c r="AS218" s="22"/>
      <c r="AT218" s="22"/>
      <c r="AU218" s="139" t="s">
        <v>300</v>
      </c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</row>
    <row r="219" spans="28:58" ht="12" customHeight="1">
      <c r="AB219" s="22"/>
      <c r="AC219" s="22"/>
      <c r="AD219" s="22"/>
      <c r="AE219" s="22"/>
      <c r="AF219" s="22"/>
      <c r="AG219" s="22"/>
      <c r="AH219" s="29" t="s">
        <v>70</v>
      </c>
      <c r="AI219" s="29"/>
      <c r="AJ219" s="29"/>
      <c r="AK219" s="29"/>
      <c r="AL219" s="29"/>
      <c r="AM219" s="29"/>
      <c r="AN219" s="29"/>
      <c r="AO219" s="29"/>
      <c r="AP219" s="29"/>
      <c r="AQ219" s="22"/>
      <c r="AR219" s="22"/>
      <c r="AS219" s="22"/>
      <c r="AT219" s="22"/>
      <c r="AU219" s="29" t="s">
        <v>229</v>
      </c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</row>
  </sheetData>
  <mergeCells count="1241"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Z162:BD162"/>
    <mergeCell ref="BE153:BI153"/>
    <mergeCell ref="BJ153:BN153"/>
    <mergeCell ref="BO153:BS153"/>
    <mergeCell ref="BO152:BS152"/>
    <mergeCell ref="A153:F153"/>
    <mergeCell ref="G153:S153"/>
    <mergeCell ref="T153:Z153"/>
    <mergeCell ref="AA153:AE153"/>
    <mergeCell ref="AF153:AJ153"/>
    <mergeCell ref="AK153:AO153"/>
    <mergeCell ref="AP153:AT153"/>
    <mergeCell ref="AU153:AY153"/>
    <mergeCell ref="AZ153:BD153"/>
    <mergeCell ref="AU152:AY152"/>
    <mergeCell ref="AZ152:BD152"/>
    <mergeCell ref="BE152:BI152"/>
    <mergeCell ref="BJ152:BN152"/>
    <mergeCell ref="A152:F152"/>
    <mergeCell ref="G152:S152"/>
    <mergeCell ref="T152:Z152"/>
    <mergeCell ref="AA152:AE152"/>
    <mergeCell ref="AF152:AJ152"/>
    <mergeCell ref="AK152:AO152"/>
    <mergeCell ref="AP152:AT152"/>
    <mergeCell ref="BJ141:BL141"/>
    <mergeCell ref="AX141:AZ141"/>
    <mergeCell ref="BA141:BC141"/>
    <mergeCell ref="BD141:BF141"/>
    <mergeCell ref="BG141:BI141"/>
    <mergeCell ref="AL141:AN141"/>
    <mergeCell ref="AO141:AQ141"/>
    <mergeCell ref="AR141:AT141"/>
    <mergeCell ref="AU141:AW141"/>
    <mergeCell ref="A141:C141"/>
    <mergeCell ref="D141:V141"/>
    <mergeCell ref="W141:Y141"/>
    <mergeCell ref="Z141:AB141"/>
    <mergeCell ref="AC141:AE141"/>
    <mergeCell ref="AF141:AH141"/>
    <mergeCell ref="AI141:AK141"/>
    <mergeCell ref="BI131:BM131"/>
    <mergeCell ref="BN131:BR13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8:BI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Z107:BD107"/>
    <mergeCell ref="BE107:BI107"/>
    <mergeCell ref="BJ107:BN107"/>
    <mergeCell ref="BO107:BS107"/>
    <mergeCell ref="AF107:AJ107"/>
    <mergeCell ref="AK107:AO107"/>
    <mergeCell ref="AP107:AT107"/>
    <mergeCell ref="AU107:AY107"/>
    <mergeCell ref="A107:C107"/>
    <mergeCell ref="D107:P107"/>
    <mergeCell ref="Q107:U107"/>
    <mergeCell ref="V107:AE107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U87:BY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25:BR125"/>
    <mergeCell ref="N11:Y11"/>
    <mergeCell ref="AA11:AI11"/>
    <mergeCell ref="AK11:BJ11"/>
    <mergeCell ref="BL11:BS11"/>
    <mergeCell ref="X74:AB74"/>
    <mergeCell ref="AC74:AG74"/>
    <mergeCell ref="X75:AB75"/>
    <mergeCell ref="AH74:AL74"/>
    <mergeCell ref="AM74:AQ74"/>
    <mergeCell ref="AM66:AQ66"/>
    <mergeCell ref="AR66:AV66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E63:W64"/>
    <mergeCell ref="A59:E59"/>
    <mergeCell ref="E65:W65"/>
    <mergeCell ref="AH73:AL73"/>
    <mergeCell ref="BQ59:BT59"/>
    <mergeCell ref="BL58:BP58"/>
    <mergeCell ref="BQ58:BT58"/>
    <mergeCell ref="BU57:BY57"/>
    <mergeCell ref="BU56:BY56"/>
    <mergeCell ref="BQ57:BT57"/>
    <mergeCell ref="AN57:AR57"/>
    <mergeCell ref="AS57:AW5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51:AT151"/>
    <mergeCell ref="BB38:BF38"/>
    <mergeCell ref="AN86:AR86"/>
    <mergeCell ref="AT92:AX92"/>
    <mergeCell ref="AY92:BC92"/>
    <mergeCell ref="BD92:BH92"/>
    <mergeCell ref="BE151:BI151"/>
    <mergeCell ref="AM73:AQ73"/>
    <mergeCell ref="A54:BY54"/>
    <mergeCell ref="AH75:AL75"/>
    <mergeCell ref="BL86:BP86"/>
    <mergeCell ref="BI126:BR126"/>
    <mergeCell ref="AU158:AY158"/>
    <mergeCell ref="AZ158:BD158"/>
    <mergeCell ref="BQ86:BT86"/>
    <mergeCell ref="BD95:BH95"/>
    <mergeCell ref="A100:BL100"/>
    <mergeCell ref="AF101:AT101"/>
    <mergeCell ref="A101:C102"/>
    <mergeCell ref="BJ151:BN151"/>
    <mergeCell ref="AX50:BA50"/>
    <mergeCell ref="AW75:BA75"/>
    <mergeCell ref="BB75:BF75"/>
    <mergeCell ref="BG75:BK75"/>
    <mergeCell ref="A53:BL53"/>
    <mergeCell ref="A55:E56"/>
    <mergeCell ref="AW67:BA67"/>
    <mergeCell ref="BL50:BP50"/>
    <mergeCell ref="BB57:BF57"/>
    <mergeCell ref="BG57:BK57"/>
    <mergeCell ref="AO195:AS195"/>
    <mergeCell ref="A181:BL181"/>
    <mergeCell ref="AE182:AJ183"/>
    <mergeCell ref="BH193:BL193"/>
    <mergeCell ref="BC193:BG193"/>
    <mergeCell ref="AX193:BB193"/>
    <mergeCell ref="A195:F195"/>
    <mergeCell ref="G195:P195"/>
    <mergeCell ref="AW182:BF182"/>
    <mergeCell ref="AQ182:AV183"/>
    <mergeCell ref="AK203:AP203"/>
    <mergeCell ref="AQ203:AV203"/>
    <mergeCell ref="G203:S203"/>
    <mergeCell ref="T203:Y203"/>
    <mergeCell ref="Z203:AD203"/>
    <mergeCell ref="AE203:AJ203"/>
    <mergeCell ref="AW201:BD201"/>
    <mergeCell ref="AE202:AJ202"/>
    <mergeCell ref="AK202:AP202"/>
    <mergeCell ref="BU30:BY30"/>
    <mergeCell ref="AQ202:AV202"/>
    <mergeCell ref="AW202:BD202"/>
    <mergeCell ref="AW186:BA186"/>
    <mergeCell ref="BG186:BL186"/>
    <mergeCell ref="AX195:BB195"/>
    <mergeCell ref="AQ186:AV186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172:M172"/>
    <mergeCell ref="T182:Y183"/>
    <mergeCell ref="A180:BL180"/>
    <mergeCell ref="BB184:BF184"/>
    <mergeCell ref="AW184:BA184"/>
    <mergeCell ref="AQ184:AV184"/>
    <mergeCell ref="AK184:AP184"/>
    <mergeCell ref="BG184:BL184"/>
    <mergeCell ref="Z182:AD183"/>
    <mergeCell ref="BG182:BL183"/>
    <mergeCell ref="AK182:AP183"/>
    <mergeCell ref="D105:P105"/>
    <mergeCell ref="Q105:U105"/>
    <mergeCell ref="A140:C140"/>
    <mergeCell ref="D140:V140"/>
    <mergeCell ref="A105:C105"/>
    <mergeCell ref="D135:V137"/>
    <mergeCell ref="D138:V138"/>
    <mergeCell ref="V105:AE105"/>
    <mergeCell ref="A124:BL124"/>
    <mergeCell ref="BU59:BY59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J92:AN92"/>
    <mergeCell ref="AO92:AS92"/>
    <mergeCell ref="AO91:BH91"/>
    <mergeCell ref="AE84:AH84"/>
    <mergeCell ref="AI84:AM84"/>
    <mergeCell ref="AN84:AR84"/>
    <mergeCell ref="AS84:AW84"/>
    <mergeCell ref="AX84:BA84"/>
    <mergeCell ref="AE86:AH86"/>
    <mergeCell ref="AI86:AM86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AW64:BA64"/>
    <mergeCell ref="BB64:BF64"/>
    <mergeCell ref="AI49:AM49"/>
    <mergeCell ref="AN49:AR49"/>
    <mergeCell ref="AS49:AW49"/>
    <mergeCell ref="AX49:BA49"/>
    <mergeCell ref="AJ93:AN93"/>
    <mergeCell ref="AO93:AS93"/>
    <mergeCell ref="AT93:AX93"/>
    <mergeCell ref="AY93:BC93"/>
    <mergeCell ref="A49:D49"/>
    <mergeCell ref="AH66:AL66"/>
    <mergeCell ref="BB66:BF66"/>
    <mergeCell ref="BG66:BK66"/>
    <mergeCell ref="AI57:AM57"/>
    <mergeCell ref="BB56:BF56"/>
    <mergeCell ref="BG64:BK64"/>
    <mergeCell ref="X63:AQ63"/>
    <mergeCell ref="A66:D66"/>
    <mergeCell ref="BG50:BK50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BG76:BK76"/>
    <mergeCell ref="AX85:BA85"/>
    <mergeCell ref="BP169:BS169"/>
    <mergeCell ref="AA168:AI168"/>
    <mergeCell ref="AJ168:AR168"/>
    <mergeCell ref="AS168:BA168"/>
    <mergeCell ref="BB168:BJ168"/>
    <mergeCell ref="BK168:BS168"/>
    <mergeCell ref="AX169:BA169"/>
    <mergeCell ref="BB169:BF169"/>
    <mergeCell ref="BG169:BJ169"/>
    <mergeCell ref="BK169:BO169"/>
    <mergeCell ref="A167:BM167"/>
    <mergeCell ref="A168:M169"/>
    <mergeCell ref="A161:F161"/>
    <mergeCell ref="G161:S161"/>
    <mergeCell ref="T161:Z161"/>
    <mergeCell ref="AK161:AO161"/>
    <mergeCell ref="AP161:AT161"/>
    <mergeCell ref="A163:F163"/>
    <mergeCell ref="G163:S163"/>
    <mergeCell ref="T163:Z163"/>
    <mergeCell ref="BP172:BS172"/>
    <mergeCell ref="BG170:BJ170"/>
    <mergeCell ref="BK170:BO170"/>
    <mergeCell ref="BP170:BS170"/>
    <mergeCell ref="BP171:BS171"/>
    <mergeCell ref="AO170:AR170"/>
    <mergeCell ref="AS170:AW170"/>
    <mergeCell ref="AX170:BA170"/>
    <mergeCell ref="A94:C94"/>
    <mergeCell ref="AO169:AR169"/>
    <mergeCell ref="AS169:AW169"/>
    <mergeCell ref="AF105:AJ105"/>
    <mergeCell ref="AK105:AO105"/>
    <mergeCell ref="V103:AE103"/>
    <mergeCell ref="AF103:AJ103"/>
    <mergeCell ref="AJ172:AN172"/>
    <mergeCell ref="AJ170:AN170"/>
    <mergeCell ref="AF171:AI171"/>
    <mergeCell ref="AJ171:AN171"/>
    <mergeCell ref="AF170:AI170"/>
    <mergeCell ref="AO94:AS94"/>
    <mergeCell ref="AT94:AX94"/>
    <mergeCell ref="BD94:BH94"/>
    <mergeCell ref="AS86:AW86"/>
    <mergeCell ref="AX86:BA86"/>
    <mergeCell ref="BD93:BH93"/>
    <mergeCell ref="AY94:BC94"/>
    <mergeCell ref="BB86:BF86"/>
    <mergeCell ref="BG86:BK86"/>
    <mergeCell ref="AX87:BA87"/>
    <mergeCell ref="AS85:AW85"/>
    <mergeCell ref="BB67:BF67"/>
    <mergeCell ref="BG67:BK67"/>
    <mergeCell ref="BO104:BS104"/>
    <mergeCell ref="BE104:BI104"/>
    <mergeCell ref="BJ102:BN102"/>
    <mergeCell ref="BO102:BS102"/>
    <mergeCell ref="AY95:BC95"/>
    <mergeCell ref="A99:BL99"/>
    <mergeCell ref="A95:C95"/>
    <mergeCell ref="AE95:AI95"/>
    <mergeCell ref="AJ95:AN95"/>
    <mergeCell ref="AO95:AS95"/>
    <mergeCell ref="AT95:AX95"/>
    <mergeCell ref="AU101:BI101"/>
    <mergeCell ref="BJ101:BX101"/>
    <mergeCell ref="BT102:BX102"/>
    <mergeCell ref="V101:AE102"/>
    <mergeCell ref="AF102:AJ102"/>
    <mergeCell ref="AK102:AO102"/>
    <mergeCell ref="AP102:AT102"/>
    <mergeCell ref="AU102:AY102"/>
    <mergeCell ref="AZ102:BD102"/>
    <mergeCell ref="AK103:AO103"/>
    <mergeCell ref="AU103:AY103"/>
    <mergeCell ref="AZ103:BD103"/>
    <mergeCell ref="BJ105:BN105"/>
    <mergeCell ref="BE105:BI105"/>
    <mergeCell ref="AP103:AT103"/>
    <mergeCell ref="AP104:AT104"/>
    <mergeCell ref="AP105:AT105"/>
    <mergeCell ref="AZ105:BD105"/>
    <mergeCell ref="AU105:AY105"/>
    <mergeCell ref="A82:C83"/>
    <mergeCell ref="A84:C84"/>
    <mergeCell ref="Z94:AD94"/>
    <mergeCell ref="AE94:AI94"/>
    <mergeCell ref="A86:C86"/>
    <mergeCell ref="D91:T92"/>
    <mergeCell ref="U92:Y92"/>
    <mergeCell ref="Z92:AD92"/>
    <mergeCell ref="AE93:AI93"/>
    <mergeCell ref="AE92:AI92"/>
    <mergeCell ref="BO151:BS151"/>
    <mergeCell ref="A89:BL89"/>
    <mergeCell ref="BE102:BI102"/>
    <mergeCell ref="BE103:BI103"/>
    <mergeCell ref="AZ115:BD115"/>
    <mergeCell ref="AJ94:AN94"/>
    <mergeCell ref="BJ103:BN103"/>
    <mergeCell ref="BO103:BS103"/>
    <mergeCell ref="AF104:AJ104"/>
    <mergeCell ref="AK104:AO104"/>
    <mergeCell ref="BO150:BS150"/>
    <mergeCell ref="BO105:BS105"/>
    <mergeCell ref="A112:BL112"/>
    <mergeCell ref="A104:C104"/>
    <mergeCell ref="Q104:U104"/>
    <mergeCell ref="V104:AE104"/>
    <mergeCell ref="D104:P104"/>
    <mergeCell ref="AU104:AY104"/>
    <mergeCell ref="AZ104:BD104"/>
    <mergeCell ref="BJ104:BN104"/>
    <mergeCell ref="AK158:AO158"/>
    <mergeCell ref="BT103:BX103"/>
    <mergeCell ref="AK148:AO148"/>
    <mergeCell ref="AK149:AO149"/>
    <mergeCell ref="AZ148:BD148"/>
    <mergeCell ref="AZ149:BD149"/>
    <mergeCell ref="BO148:BS148"/>
    <mergeCell ref="BO149:BS149"/>
    <mergeCell ref="BT104:BX104"/>
    <mergeCell ref="BT105:BX105"/>
    <mergeCell ref="A138:C138"/>
    <mergeCell ref="A139:C139"/>
    <mergeCell ref="AA147:AO147"/>
    <mergeCell ref="AP147:BD147"/>
    <mergeCell ref="D139:V139"/>
    <mergeCell ref="AL138:AN138"/>
    <mergeCell ref="AI138:AK138"/>
    <mergeCell ref="AF138:AH138"/>
    <mergeCell ref="AC138:AE138"/>
    <mergeCell ref="Z138:AB138"/>
    <mergeCell ref="BE201:BL201"/>
    <mergeCell ref="BE202:BL202"/>
    <mergeCell ref="AJ195:AN195"/>
    <mergeCell ref="A176:BL176"/>
    <mergeCell ref="A182:F183"/>
    <mergeCell ref="BB183:BF183"/>
    <mergeCell ref="AW183:BA183"/>
    <mergeCell ref="G182:S183"/>
    <mergeCell ref="V195:Y195"/>
    <mergeCell ref="Z195:AD195"/>
    <mergeCell ref="BN130:BR130"/>
    <mergeCell ref="AE127:AI127"/>
    <mergeCell ref="Q195:U195"/>
    <mergeCell ref="AE195:AI195"/>
    <mergeCell ref="BH195:BL195"/>
    <mergeCell ref="BC195:BG195"/>
    <mergeCell ref="AT195:AW195"/>
    <mergeCell ref="AK151:AO151"/>
    <mergeCell ref="AZ150:BD150"/>
    <mergeCell ref="AA158:AE158"/>
    <mergeCell ref="A130:T130"/>
    <mergeCell ref="A135:C137"/>
    <mergeCell ref="BD127:BH127"/>
    <mergeCell ref="AY127:BC127"/>
    <mergeCell ref="AT127:AX127"/>
    <mergeCell ref="AO127:AS127"/>
    <mergeCell ref="AJ127:AN127"/>
    <mergeCell ref="Z127:AD127"/>
    <mergeCell ref="U127:Y127"/>
    <mergeCell ref="AT128:AX128"/>
    <mergeCell ref="AY126:BH126"/>
    <mergeCell ref="AO126:AX126"/>
    <mergeCell ref="AE126:AN126"/>
    <mergeCell ref="U126:AD126"/>
    <mergeCell ref="AO128:AS128"/>
    <mergeCell ref="Z128:AD128"/>
    <mergeCell ref="BN127:BR127"/>
    <mergeCell ref="BN128:BR128"/>
    <mergeCell ref="BI128:BM128"/>
    <mergeCell ref="BD128:BH128"/>
    <mergeCell ref="AY128:BC128"/>
    <mergeCell ref="BI127:BM127"/>
    <mergeCell ref="BI129:BM129"/>
    <mergeCell ref="BN129:BR129"/>
    <mergeCell ref="AE129:AI129"/>
    <mergeCell ref="AJ129:AN129"/>
    <mergeCell ref="AO129:AS129"/>
    <mergeCell ref="AT129:AX129"/>
    <mergeCell ref="AY129:BC129"/>
    <mergeCell ref="BD129:BH129"/>
    <mergeCell ref="A134:BL134"/>
    <mergeCell ref="AJ130:AN130"/>
    <mergeCell ref="AO130:AS130"/>
    <mergeCell ref="AT130:AX130"/>
    <mergeCell ref="AY130:BC130"/>
    <mergeCell ref="U130:Y130"/>
    <mergeCell ref="Z130:AD130"/>
    <mergeCell ref="AE130:AI130"/>
    <mergeCell ref="BD130:BH130"/>
    <mergeCell ref="BI130:BM130"/>
    <mergeCell ref="BG135:BL135"/>
    <mergeCell ref="BA135:BF135"/>
    <mergeCell ref="AU135:AZ135"/>
    <mergeCell ref="AI135:AT135"/>
    <mergeCell ref="W135:AH135"/>
    <mergeCell ref="AO136:AT136"/>
    <mergeCell ref="AI136:AN136"/>
    <mergeCell ref="AC136:AH136"/>
    <mergeCell ref="W136:AB136"/>
    <mergeCell ref="AL137:AN137"/>
    <mergeCell ref="AI137:AK137"/>
    <mergeCell ref="AF137:AH137"/>
    <mergeCell ref="AC137:AE137"/>
    <mergeCell ref="BJ136:BL137"/>
    <mergeCell ref="BG136:BI137"/>
    <mergeCell ref="BD136:BF137"/>
    <mergeCell ref="BA136:BC137"/>
    <mergeCell ref="AX136:AZ137"/>
    <mergeCell ref="AU136:AW137"/>
    <mergeCell ref="AR137:AT137"/>
    <mergeCell ref="AO137:AQ137"/>
    <mergeCell ref="Z137:AB137"/>
    <mergeCell ref="W137:Y137"/>
    <mergeCell ref="BJ138:BL138"/>
    <mergeCell ref="BG138:BI138"/>
    <mergeCell ref="BD138:BF138"/>
    <mergeCell ref="BA138:BC138"/>
    <mergeCell ref="AX138:AZ138"/>
    <mergeCell ref="AU138:AW138"/>
    <mergeCell ref="AR138:AT138"/>
    <mergeCell ref="AO138:AQ138"/>
    <mergeCell ref="W138:Y138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AU139:AW139"/>
    <mergeCell ref="AX139:AZ139"/>
    <mergeCell ref="BA139:BC139"/>
    <mergeCell ref="AL140:AN140"/>
    <mergeCell ref="AO140:AQ140"/>
    <mergeCell ref="BG140:BI140"/>
    <mergeCell ref="BJ140:BL140"/>
    <mergeCell ref="BD140:BF140"/>
    <mergeCell ref="BD139:BF139"/>
    <mergeCell ref="BG139:BI139"/>
    <mergeCell ref="BJ139:BL139"/>
    <mergeCell ref="A144:BL144"/>
    <mergeCell ref="AR140:AT140"/>
    <mergeCell ref="AU140:AW140"/>
    <mergeCell ref="AX140:AZ140"/>
    <mergeCell ref="BA140:BC140"/>
    <mergeCell ref="AF140:AH140"/>
    <mergeCell ref="AI140:AK140"/>
    <mergeCell ref="W140:Y140"/>
    <mergeCell ref="Z140:AB140"/>
    <mergeCell ref="AC140:AE140"/>
    <mergeCell ref="T147:Z148"/>
    <mergeCell ref="G147:S148"/>
    <mergeCell ref="A147:F148"/>
    <mergeCell ref="BJ148:BN148"/>
    <mergeCell ref="AA148:AE148"/>
    <mergeCell ref="BE148:BI148"/>
    <mergeCell ref="AU148:AY148"/>
    <mergeCell ref="AP148:AT148"/>
    <mergeCell ref="AF148:AJ148"/>
    <mergeCell ref="BE147:BS147"/>
    <mergeCell ref="BJ149:BN149"/>
    <mergeCell ref="BE149:BI149"/>
    <mergeCell ref="AU149:AY149"/>
    <mergeCell ref="AP149:AT149"/>
    <mergeCell ref="G149:S149"/>
    <mergeCell ref="A149:F149"/>
    <mergeCell ref="AP157:BD157"/>
    <mergeCell ref="AZ151:BD151"/>
    <mergeCell ref="AU151:AY151"/>
    <mergeCell ref="A150:F150"/>
    <mergeCell ref="G150:S150"/>
    <mergeCell ref="T150:Z150"/>
    <mergeCell ref="AA157:AO157"/>
    <mergeCell ref="AF149:AJ149"/>
    <mergeCell ref="AP150:AT150"/>
    <mergeCell ref="AU150:AY150"/>
    <mergeCell ref="AK150:AO150"/>
    <mergeCell ref="T149:Z149"/>
    <mergeCell ref="AA149:AE149"/>
    <mergeCell ref="BE150:BI150"/>
    <mergeCell ref="BJ150:BN150"/>
    <mergeCell ref="A155:BL155"/>
    <mergeCell ref="A151:F151"/>
    <mergeCell ref="G151:S151"/>
    <mergeCell ref="T151:Z151"/>
    <mergeCell ref="AA151:AE151"/>
    <mergeCell ref="AF151:AJ151"/>
    <mergeCell ref="AA150:AE150"/>
    <mergeCell ref="AF150:AJ150"/>
    <mergeCell ref="AZ159:BD159"/>
    <mergeCell ref="G157:S158"/>
    <mergeCell ref="A157:F158"/>
    <mergeCell ref="T157:Z158"/>
    <mergeCell ref="AA159:AE159"/>
    <mergeCell ref="AF159:AJ159"/>
    <mergeCell ref="AK159:AO159"/>
    <mergeCell ref="AP159:AT159"/>
    <mergeCell ref="AP158:AT158"/>
    <mergeCell ref="AF158:AJ158"/>
    <mergeCell ref="T159:Z159"/>
    <mergeCell ref="G159:S159"/>
    <mergeCell ref="A159:F159"/>
    <mergeCell ref="AU159:AY159"/>
    <mergeCell ref="A171:M171"/>
    <mergeCell ref="A170:M170"/>
    <mergeCell ref="V170:Z170"/>
    <mergeCell ref="AA170:AE170"/>
    <mergeCell ref="A160:F160"/>
    <mergeCell ref="G160:S160"/>
    <mergeCell ref="T160:Z160"/>
    <mergeCell ref="A166:BL166"/>
    <mergeCell ref="AA163:AE163"/>
    <mergeCell ref="AF163:AJ163"/>
    <mergeCell ref="AK163:AO163"/>
    <mergeCell ref="AP163:AT163"/>
    <mergeCell ref="AU163:AY163"/>
    <mergeCell ref="AZ163:BD163"/>
    <mergeCell ref="BB171:BF171"/>
    <mergeCell ref="BG171:BJ171"/>
    <mergeCell ref="BK171:BO171"/>
    <mergeCell ref="AX172:BA172"/>
    <mergeCell ref="AX171:BA171"/>
    <mergeCell ref="A179:BL179"/>
    <mergeCell ref="N168:U169"/>
    <mergeCell ref="N170:U170"/>
    <mergeCell ref="N171:U171"/>
    <mergeCell ref="N172:U172"/>
    <mergeCell ref="AJ169:AN169"/>
    <mergeCell ref="BB172:BF172"/>
    <mergeCell ref="BG172:BJ172"/>
    <mergeCell ref="BK172:BO172"/>
    <mergeCell ref="BB170:BF170"/>
    <mergeCell ref="A184:F184"/>
    <mergeCell ref="A185:F185"/>
    <mergeCell ref="G185:S185"/>
    <mergeCell ref="T185:Y185"/>
    <mergeCell ref="AW185:BA185"/>
    <mergeCell ref="BB185:BF185"/>
    <mergeCell ref="T184:Y184"/>
    <mergeCell ref="G184:S184"/>
    <mergeCell ref="AE184:AJ184"/>
    <mergeCell ref="Z184:AD184"/>
    <mergeCell ref="Z185:AD185"/>
    <mergeCell ref="AE185:AJ185"/>
    <mergeCell ref="BG185:BL185"/>
    <mergeCell ref="A188:BL188"/>
    <mergeCell ref="A186:F186"/>
    <mergeCell ref="G186:S186"/>
    <mergeCell ref="T186:Y186"/>
    <mergeCell ref="Z186:AD186"/>
    <mergeCell ref="AE186:AJ186"/>
    <mergeCell ref="AK186:AP186"/>
    <mergeCell ref="AK185:AP185"/>
    <mergeCell ref="AQ185:AV185"/>
    <mergeCell ref="V191:Y192"/>
    <mergeCell ref="Q191:U192"/>
    <mergeCell ref="BB186:BF186"/>
    <mergeCell ref="A189:BL189"/>
    <mergeCell ref="AO190:BL190"/>
    <mergeCell ref="Q190:AN190"/>
    <mergeCell ref="G190:P192"/>
    <mergeCell ref="A190:F192"/>
    <mergeCell ref="BH191:BL192"/>
    <mergeCell ref="AX191:BG191"/>
    <mergeCell ref="BC192:BG192"/>
    <mergeCell ref="AX192:BB192"/>
    <mergeCell ref="AE192:AI192"/>
    <mergeCell ref="Z192:AD192"/>
    <mergeCell ref="AJ191:AN192"/>
    <mergeCell ref="Z191:AI191"/>
    <mergeCell ref="AT191:AW192"/>
    <mergeCell ref="AO191:AS192"/>
    <mergeCell ref="AT193:AW193"/>
    <mergeCell ref="AO193:AS193"/>
    <mergeCell ref="AJ193:AN193"/>
    <mergeCell ref="AE193:AI193"/>
    <mergeCell ref="Z193:AD193"/>
    <mergeCell ref="V193:Y193"/>
    <mergeCell ref="Q193:U193"/>
    <mergeCell ref="G193:P193"/>
    <mergeCell ref="A193:F193"/>
    <mergeCell ref="A194:F194"/>
    <mergeCell ref="G194:P194"/>
    <mergeCell ref="Q194:U194"/>
    <mergeCell ref="V194:Y194"/>
    <mergeCell ref="Z194:AD194"/>
    <mergeCell ref="AE194:AI194"/>
    <mergeCell ref="AJ194:AN194"/>
    <mergeCell ref="AO194:AS194"/>
    <mergeCell ref="AT194:AW194"/>
    <mergeCell ref="AX194:BB194"/>
    <mergeCell ref="BC194:BG194"/>
    <mergeCell ref="BH194:BL194"/>
    <mergeCell ref="A197:BL197"/>
    <mergeCell ref="A198:BL198"/>
    <mergeCell ref="BE199:BL200"/>
    <mergeCell ref="AW199:BD200"/>
    <mergeCell ref="AQ199:AV200"/>
    <mergeCell ref="AK199:AP200"/>
    <mergeCell ref="AE199:AJ200"/>
    <mergeCell ref="Z199:AD200"/>
    <mergeCell ref="T199:Y200"/>
    <mergeCell ref="G199:S200"/>
    <mergeCell ref="A199:F200"/>
    <mergeCell ref="AQ201:AV201"/>
    <mergeCell ref="AK201:AP201"/>
    <mergeCell ref="AE201:AJ201"/>
    <mergeCell ref="Z201:AD201"/>
    <mergeCell ref="T201:Y201"/>
    <mergeCell ref="G201:S201"/>
    <mergeCell ref="A201:F201"/>
    <mergeCell ref="A205:BL205"/>
    <mergeCell ref="A206:BL206"/>
    <mergeCell ref="A175:BL175"/>
    <mergeCell ref="A203:F203"/>
    <mergeCell ref="AW203:BD203"/>
    <mergeCell ref="BE203:BL203"/>
    <mergeCell ref="A202:F202"/>
    <mergeCell ref="G202:S202"/>
    <mergeCell ref="T202:Y202"/>
    <mergeCell ref="Z202:AD202"/>
    <mergeCell ref="A209:BL209"/>
    <mergeCell ref="A211:BL211"/>
    <mergeCell ref="A215:AA215"/>
    <mergeCell ref="AU215:BF215"/>
    <mergeCell ref="A210:BL210"/>
    <mergeCell ref="AU218:BF218"/>
    <mergeCell ref="A26:D27"/>
    <mergeCell ref="A28:D28"/>
    <mergeCell ref="A29:D29"/>
    <mergeCell ref="AU216:BF216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A91:C92"/>
    <mergeCell ref="A93:C93"/>
    <mergeCell ref="F75:W75"/>
    <mergeCell ref="F76:W76"/>
    <mergeCell ref="D82:T83"/>
    <mergeCell ref="U83:Y83"/>
    <mergeCell ref="U82:AM82"/>
    <mergeCell ref="D85:T85"/>
    <mergeCell ref="U85:Y85"/>
    <mergeCell ref="Z85:AD85"/>
    <mergeCell ref="A74:E74"/>
    <mergeCell ref="A75:E75"/>
    <mergeCell ref="F72:W73"/>
    <mergeCell ref="F74:W74"/>
    <mergeCell ref="A103:C103"/>
    <mergeCell ref="Q103:U103"/>
    <mergeCell ref="D103:P103"/>
    <mergeCell ref="D101:P102"/>
    <mergeCell ref="Q101:U10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14:AT114"/>
    <mergeCell ref="AZ114:BD114"/>
    <mergeCell ref="BE114:BI114"/>
    <mergeCell ref="AU114:AY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F116:AJ116"/>
    <mergeCell ref="AK116:AO116"/>
    <mergeCell ref="AP116:AT116"/>
    <mergeCell ref="AU116:AY116"/>
    <mergeCell ref="A116:C116"/>
    <mergeCell ref="D116:P116"/>
    <mergeCell ref="Q116:U116"/>
    <mergeCell ref="V116:AE116"/>
    <mergeCell ref="AP117:AT117"/>
    <mergeCell ref="AU117:AY117"/>
    <mergeCell ref="AZ117:BD117"/>
    <mergeCell ref="BE115:BI115"/>
    <mergeCell ref="AZ116:BD116"/>
    <mergeCell ref="AU160:AY160"/>
    <mergeCell ref="AZ160:BD160"/>
    <mergeCell ref="AA161:AE161"/>
    <mergeCell ref="AF161:AJ161"/>
    <mergeCell ref="AA160:AE160"/>
    <mergeCell ref="AF160:AJ160"/>
    <mergeCell ref="AK160:AO160"/>
    <mergeCell ref="AP160:AT160"/>
    <mergeCell ref="AU161:AY161"/>
    <mergeCell ref="AZ161:BD161"/>
    <mergeCell ref="V172:Z172"/>
    <mergeCell ref="V168:Z169"/>
    <mergeCell ref="AA169:AE169"/>
    <mergeCell ref="AF169:AI169"/>
    <mergeCell ref="V171:Z171"/>
    <mergeCell ref="AA171:AE171"/>
    <mergeCell ref="AA172:AE172"/>
    <mergeCell ref="AF172:AI172"/>
    <mergeCell ref="AO172:AR172"/>
    <mergeCell ref="AS172:AW172"/>
    <mergeCell ref="AO171:AR171"/>
    <mergeCell ref="AS171:AW171"/>
    <mergeCell ref="A156:BD156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28:T128"/>
    <mergeCell ref="A129:T129"/>
    <mergeCell ref="AJ128:AN128"/>
    <mergeCell ref="U128:Y128"/>
    <mergeCell ref="U129:Y129"/>
    <mergeCell ref="Z129:AD129"/>
    <mergeCell ref="AE128:AI128"/>
    <mergeCell ref="B11:L11"/>
    <mergeCell ref="BE117:BI117"/>
    <mergeCell ref="A126:T127"/>
    <mergeCell ref="A117:C117"/>
    <mergeCell ref="D117:P117"/>
    <mergeCell ref="Q117:U117"/>
    <mergeCell ref="V117:AE117"/>
    <mergeCell ref="AF117:AJ117"/>
    <mergeCell ref="AK117:AO117"/>
    <mergeCell ref="BE116:BI116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19:AP219"/>
    <mergeCell ref="AU219:BF219"/>
    <mergeCell ref="A17:BY17"/>
    <mergeCell ref="AH215:AP215"/>
    <mergeCell ref="AH216:AP216"/>
    <mergeCell ref="A218:AA218"/>
    <mergeCell ref="AH218:AP218"/>
    <mergeCell ref="A76:E76"/>
    <mergeCell ref="A146:BS146"/>
    <mergeCell ref="A145:BS145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BQ83:BT83"/>
    <mergeCell ref="BU83:BY83"/>
    <mergeCell ref="BB83:BF83"/>
    <mergeCell ref="BG83:BK83"/>
    <mergeCell ref="BL83:BP83"/>
    <mergeCell ref="D93:T93"/>
    <mergeCell ref="U93:Y93"/>
    <mergeCell ref="Z93:AD93"/>
    <mergeCell ref="Z86:AD86"/>
    <mergeCell ref="D86:T86"/>
    <mergeCell ref="U86:Y86"/>
    <mergeCell ref="BU85:BY85"/>
    <mergeCell ref="BQ85:BT85"/>
    <mergeCell ref="BL85:BP85"/>
    <mergeCell ref="D95:T95"/>
    <mergeCell ref="U95:Y95"/>
    <mergeCell ref="Z95:AD95"/>
    <mergeCell ref="U91:AN91"/>
    <mergeCell ref="A90:BH90"/>
    <mergeCell ref="D94:T94"/>
    <mergeCell ref="U94:Y94"/>
  </mergeCells>
  <conditionalFormatting sqref="A95:A96 A86:A87 A140:A141">
    <cfRule type="cellIs" priority="1" dxfId="0" operator="equal" stopIfTrue="1">
      <formula>A85</formula>
    </cfRule>
  </conditionalFormatting>
  <conditionalFormatting sqref="A105:C110 A117:C122">
    <cfRule type="cellIs" priority="2" dxfId="0" operator="equal" stopIfTrue="1">
      <formula>A104</formula>
    </cfRule>
    <cfRule type="cellIs" priority="3" dxfId="0" operator="equal" stopIfTrue="1">
      <formula>0</formula>
    </cfRule>
  </conditionalFormatting>
  <conditionalFormatting sqref="A97">
    <cfRule type="cellIs" priority="4" dxfId="0" operator="equal" stopIfTrue="1">
      <formula>A95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CA237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184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28.5" customHeight="1">
      <c r="A4" s="11" t="s">
        <v>228</v>
      </c>
      <c r="B4" s="135" t="s">
        <v>296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4" t="s">
        <v>295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40" t="s">
        <v>301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230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226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28.5" customHeight="1">
      <c r="A7" s="11" t="s">
        <v>231</v>
      </c>
      <c r="B7" s="135" t="s">
        <v>344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4" t="s">
        <v>345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40" t="s">
        <v>301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224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232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226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233</v>
      </c>
      <c r="B10" s="34" t="s">
        <v>377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378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379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41" t="s">
        <v>380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9"/>
      <c r="BL10" s="140" t="s">
        <v>302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234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236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237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235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227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328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217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30" customHeight="1">
      <c r="A15" s="133" t="s">
        <v>375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218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33" t="s">
        <v>359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219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75" customHeight="1">
      <c r="A21" s="133" t="s">
        <v>376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220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313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303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71</v>
      </c>
      <c r="B26" s="60"/>
      <c r="C26" s="60"/>
      <c r="D26" s="61"/>
      <c r="E26" s="59" t="s">
        <v>88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304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307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314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73</v>
      </c>
      <c r="V27" s="36"/>
      <c r="W27" s="36"/>
      <c r="X27" s="36"/>
      <c r="Y27" s="37"/>
      <c r="Z27" s="35" t="s">
        <v>72</v>
      </c>
      <c r="AA27" s="36"/>
      <c r="AB27" s="36"/>
      <c r="AC27" s="36"/>
      <c r="AD27" s="37"/>
      <c r="AE27" s="56" t="s">
        <v>185</v>
      </c>
      <c r="AF27" s="57"/>
      <c r="AG27" s="57"/>
      <c r="AH27" s="58"/>
      <c r="AI27" s="35" t="s">
        <v>74</v>
      </c>
      <c r="AJ27" s="36"/>
      <c r="AK27" s="36"/>
      <c r="AL27" s="36"/>
      <c r="AM27" s="37"/>
      <c r="AN27" s="35" t="s">
        <v>73</v>
      </c>
      <c r="AO27" s="36"/>
      <c r="AP27" s="36"/>
      <c r="AQ27" s="36"/>
      <c r="AR27" s="37"/>
      <c r="AS27" s="35" t="s">
        <v>72</v>
      </c>
      <c r="AT27" s="36"/>
      <c r="AU27" s="36"/>
      <c r="AV27" s="36"/>
      <c r="AW27" s="37"/>
      <c r="AX27" s="56" t="s">
        <v>185</v>
      </c>
      <c r="AY27" s="57"/>
      <c r="AZ27" s="57"/>
      <c r="BA27" s="58"/>
      <c r="BB27" s="35" t="s">
        <v>165</v>
      </c>
      <c r="BC27" s="36"/>
      <c r="BD27" s="36"/>
      <c r="BE27" s="36"/>
      <c r="BF27" s="37"/>
      <c r="BG27" s="35" t="s">
        <v>73</v>
      </c>
      <c r="BH27" s="36"/>
      <c r="BI27" s="36"/>
      <c r="BJ27" s="36"/>
      <c r="BK27" s="37"/>
      <c r="BL27" s="35" t="s">
        <v>72</v>
      </c>
      <c r="BM27" s="36"/>
      <c r="BN27" s="36"/>
      <c r="BO27" s="36"/>
      <c r="BP27" s="37"/>
      <c r="BQ27" s="56" t="s">
        <v>185</v>
      </c>
      <c r="BR27" s="57"/>
      <c r="BS27" s="57"/>
      <c r="BT27" s="58"/>
      <c r="BU27" s="35" t="s">
        <v>166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125</v>
      </c>
      <c r="B29" s="39"/>
      <c r="C29" s="39"/>
      <c r="D29" s="40"/>
      <c r="E29" s="38" t="s">
        <v>126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134</v>
      </c>
      <c r="V29" s="91"/>
      <c r="W29" s="91"/>
      <c r="X29" s="91"/>
      <c r="Y29" s="92"/>
      <c r="Z29" s="90" t="s">
        <v>135</v>
      </c>
      <c r="AA29" s="91"/>
      <c r="AB29" s="91"/>
      <c r="AC29" s="91"/>
      <c r="AD29" s="92"/>
      <c r="AE29" s="38" t="s">
        <v>160</v>
      </c>
      <c r="AF29" s="39"/>
      <c r="AG29" s="39"/>
      <c r="AH29" s="40"/>
      <c r="AI29" s="49" t="s">
        <v>239</v>
      </c>
      <c r="AJ29" s="50"/>
      <c r="AK29" s="50"/>
      <c r="AL29" s="50"/>
      <c r="AM29" s="51"/>
      <c r="AN29" s="38" t="s">
        <v>136</v>
      </c>
      <c r="AO29" s="39"/>
      <c r="AP29" s="39"/>
      <c r="AQ29" s="39"/>
      <c r="AR29" s="40"/>
      <c r="AS29" s="38" t="s">
        <v>137</v>
      </c>
      <c r="AT29" s="39"/>
      <c r="AU29" s="39"/>
      <c r="AV29" s="39"/>
      <c r="AW29" s="40"/>
      <c r="AX29" s="38" t="s">
        <v>161</v>
      </c>
      <c r="AY29" s="39"/>
      <c r="AZ29" s="39"/>
      <c r="BA29" s="40"/>
      <c r="BB29" s="49" t="s">
        <v>239</v>
      </c>
      <c r="BC29" s="50"/>
      <c r="BD29" s="50"/>
      <c r="BE29" s="50"/>
      <c r="BF29" s="51"/>
      <c r="BG29" s="38" t="s">
        <v>127</v>
      </c>
      <c r="BH29" s="39"/>
      <c r="BI29" s="39"/>
      <c r="BJ29" s="39"/>
      <c r="BK29" s="40"/>
      <c r="BL29" s="38" t="s">
        <v>128</v>
      </c>
      <c r="BM29" s="39"/>
      <c r="BN29" s="39"/>
      <c r="BO29" s="39"/>
      <c r="BP29" s="40"/>
      <c r="BQ29" s="38" t="s">
        <v>162</v>
      </c>
      <c r="BR29" s="39"/>
      <c r="BS29" s="39"/>
      <c r="BT29" s="40"/>
      <c r="BU29" s="49" t="s">
        <v>239</v>
      </c>
      <c r="BV29" s="50"/>
      <c r="BW29" s="50"/>
      <c r="BX29" s="50"/>
      <c r="BY29" s="51"/>
      <c r="CA29" t="s">
        <v>90</v>
      </c>
    </row>
    <row r="30" spans="1:79" s="5" customFormat="1" ht="12.75" customHeight="1">
      <c r="A30" s="38"/>
      <c r="B30" s="39"/>
      <c r="C30" s="39"/>
      <c r="D30" s="40"/>
      <c r="E30" s="41" t="s">
        <v>241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0</v>
      </c>
      <c r="V30" s="81"/>
      <c r="W30" s="81"/>
      <c r="X30" s="81"/>
      <c r="Y30" s="81"/>
      <c r="Z30" s="81" t="s">
        <v>242</v>
      </c>
      <c r="AA30" s="81"/>
      <c r="AB30" s="81"/>
      <c r="AC30" s="81"/>
      <c r="AD30" s="81"/>
      <c r="AE30" s="53" t="s">
        <v>242</v>
      </c>
      <c r="AF30" s="54"/>
      <c r="AG30" s="54"/>
      <c r="AH30" s="55"/>
      <c r="AI30" s="53">
        <f>IF(ISNUMBER(U30),U30,0)+IF(ISNUMBER(Z30),Z30,0)</f>
        <v>0</v>
      </c>
      <c r="AJ30" s="54"/>
      <c r="AK30" s="54"/>
      <c r="AL30" s="54"/>
      <c r="AM30" s="55"/>
      <c r="AN30" s="53">
        <v>99231</v>
      </c>
      <c r="AO30" s="54"/>
      <c r="AP30" s="54"/>
      <c r="AQ30" s="54"/>
      <c r="AR30" s="55"/>
      <c r="AS30" s="53" t="s">
        <v>242</v>
      </c>
      <c r="AT30" s="54"/>
      <c r="AU30" s="54"/>
      <c r="AV30" s="54"/>
      <c r="AW30" s="55"/>
      <c r="AX30" s="53" t="s">
        <v>242</v>
      </c>
      <c r="AY30" s="54"/>
      <c r="AZ30" s="54"/>
      <c r="BA30" s="55"/>
      <c r="BB30" s="53">
        <f>IF(ISNUMBER(AN30),AN30,0)+IF(ISNUMBER(AS30),AS30,0)</f>
        <v>99231</v>
      </c>
      <c r="BC30" s="54"/>
      <c r="BD30" s="54"/>
      <c r="BE30" s="54"/>
      <c r="BF30" s="55"/>
      <c r="BG30" s="53">
        <v>140000</v>
      </c>
      <c r="BH30" s="54"/>
      <c r="BI30" s="54"/>
      <c r="BJ30" s="54"/>
      <c r="BK30" s="55"/>
      <c r="BL30" s="53" t="s">
        <v>242</v>
      </c>
      <c r="BM30" s="54"/>
      <c r="BN30" s="54"/>
      <c r="BO30" s="54"/>
      <c r="BP30" s="55"/>
      <c r="BQ30" s="53" t="s">
        <v>242</v>
      </c>
      <c r="BR30" s="54"/>
      <c r="BS30" s="54"/>
      <c r="BT30" s="55"/>
      <c r="BU30" s="53">
        <f>IF(ISNUMBER(BG30),BG30,0)+IF(ISNUMBER(BL30),BL30,0)</f>
        <v>140000</v>
      </c>
      <c r="BV30" s="54"/>
      <c r="BW30" s="54"/>
      <c r="BX30" s="54"/>
      <c r="BY30" s="55"/>
      <c r="CA30" s="5" t="s">
        <v>91</v>
      </c>
    </row>
    <row r="31" spans="1:77" s="6" customFormat="1" ht="12.75" customHeight="1">
      <c r="A31" s="94"/>
      <c r="B31" s="95"/>
      <c r="C31" s="95"/>
      <c r="D31" s="96"/>
      <c r="E31" s="98" t="s">
        <v>216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0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0</v>
      </c>
      <c r="AJ31" s="103"/>
      <c r="AK31" s="103"/>
      <c r="AL31" s="103"/>
      <c r="AM31" s="104"/>
      <c r="AN31" s="102">
        <v>99231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99231</v>
      </c>
      <c r="BC31" s="103"/>
      <c r="BD31" s="103"/>
      <c r="BE31" s="103"/>
      <c r="BF31" s="104"/>
      <c r="BG31" s="102">
        <v>140000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140000</v>
      </c>
      <c r="BV31" s="103"/>
      <c r="BW31" s="103"/>
      <c r="BX31" s="103"/>
      <c r="BY31" s="104"/>
    </row>
    <row r="33" spans="1:64" ht="14.25" customHeight="1">
      <c r="A33" s="87" t="s">
        <v>329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303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71</v>
      </c>
      <c r="B35" s="60"/>
      <c r="C35" s="60"/>
      <c r="D35" s="61"/>
      <c r="E35" s="59" t="s">
        <v>88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325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330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73</v>
      </c>
      <c r="Y36" s="28"/>
      <c r="Z36" s="28"/>
      <c r="AA36" s="28"/>
      <c r="AB36" s="28"/>
      <c r="AC36" s="28" t="s">
        <v>72</v>
      </c>
      <c r="AD36" s="28"/>
      <c r="AE36" s="28"/>
      <c r="AF36" s="28"/>
      <c r="AG36" s="28"/>
      <c r="AH36" s="56" t="s">
        <v>185</v>
      </c>
      <c r="AI36" s="57"/>
      <c r="AJ36" s="57"/>
      <c r="AK36" s="57"/>
      <c r="AL36" s="58"/>
      <c r="AM36" s="35" t="s">
        <v>74</v>
      </c>
      <c r="AN36" s="36"/>
      <c r="AO36" s="36"/>
      <c r="AP36" s="36"/>
      <c r="AQ36" s="37"/>
      <c r="AR36" s="35" t="s">
        <v>73</v>
      </c>
      <c r="AS36" s="36"/>
      <c r="AT36" s="36"/>
      <c r="AU36" s="36"/>
      <c r="AV36" s="37"/>
      <c r="AW36" s="35" t="s">
        <v>72</v>
      </c>
      <c r="AX36" s="36"/>
      <c r="AY36" s="36"/>
      <c r="AZ36" s="36"/>
      <c r="BA36" s="37"/>
      <c r="BB36" s="56" t="s">
        <v>185</v>
      </c>
      <c r="BC36" s="57"/>
      <c r="BD36" s="57"/>
      <c r="BE36" s="57"/>
      <c r="BF36" s="58"/>
      <c r="BG36" s="35" t="s">
        <v>165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125</v>
      </c>
      <c r="B38" s="39"/>
      <c r="C38" s="39"/>
      <c r="D38" s="40"/>
      <c r="E38" s="38" t="s">
        <v>126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129</v>
      </c>
      <c r="Y38" s="27"/>
      <c r="Z38" s="27"/>
      <c r="AA38" s="27"/>
      <c r="AB38" s="27"/>
      <c r="AC38" s="27" t="s">
        <v>130</v>
      </c>
      <c r="AD38" s="27"/>
      <c r="AE38" s="27"/>
      <c r="AF38" s="27"/>
      <c r="AG38" s="27"/>
      <c r="AH38" s="38" t="s">
        <v>163</v>
      </c>
      <c r="AI38" s="39"/>
      <c r="AJ38" s="39"/>
      <c r="AK38" s="39"/>
      <c r="AL38" s="40"/>
      <c r="AM38" s="49" t="s">
        <v>240</v>
      </c>
      <c r="AN38" s="50"/>
      <c r="AO38" s="50"/>
      <c r="AP38" s="50"/>
      <c r="AQ38" s="51"/>
      <c r="AR38" s="38" t="s">
        <v>131</v>
      </c>
      <c r="AS38" s="39"/>
      <c r="AT38" s="39"/>
      <c r="AU38" s="39"/>
      <c r="AV38" s="40"/>
      <c r="AW38" s="38" t="s">
        <v>132</v>
      </c>
      <c r="AX38" s="39"/>
      <c r="AY38" s="39"/>
      <c r="AZ38" s="39"/>
      <c r="BA38" s="40"/>
      <c r="BB38" s="38" t="s">
        <v>164</v>
      </c>
      <c r="BC38" s="39"/>
      <c r="BD38" s="39"/>
      <c r="BE38" s="39"/>
      <c r="BF38" s="40"/>
      <c r="BG38" s="49" t="s">
        <v>240</v>
      </c>
      <c r="BH38" s="50"/>
      <c r="BI38" s="50"/>
      <c r="BJ38" s="50"/>
      <c r="BK38" s="51"/>
      <c r="CA38" t="s">
        <v>92</v>
      </c>
    </row>
    <row r="39" spans="1:79" s="5" customFormat="1" ht="12.75" customHeight="1">
      <c r="A39" s="38"/>
      <c r="B39" s="39"/>
      <c r="C39" s="39"/>
      <c r="D39" s="40"/>
      <c r="E39" s="41" t="s">
        <v>241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140742</v>
      </c>
      <c r="Y39" s="54"/>
      <c r="Z39" s="54"/>
      <c r="AA39" s="54"/>
      <c r="AB39" s="55"/>
      <c r="AC39" s="53" t="s">
        <v>242</v>
      </c>
      <c r="AD39" s="54"/>
      <c r="AE39" s="54"/>
      <c r="AF39" s="54"/>
      <c r="AG39" s="55"/>
      <c r="AH39" s="53" t="s">
        <v>242</v>
      </c>
      <c r="AI39" s="54"/>
      <c r="AJ39" s="54"/>
      <c r="AK39" s="54"/>
      <c r="AL39" s="55"/>
      <c r="AM39" s="53">
        <f>IF(ISNUMBER(X39),X39,0)+IF(ISNUMBER(AC39),AC39,0)</f>
        <v>140742</v>
      </c>
      <c r="AN39" s="54"/>
      <c r="AO39" s="54"/>
      <c r="AP39" s="54"/>
      <c r="AQ39" s="55"/>
      <c r="AR39" s="53">
        <v>141446</v>
      </c>
      <c r="AS39" s="54"/>
      <c r="AT39" s="54"/>
      <c r="AU39" s="54"/>
      <c r="AV39" s="55"/>
      <c r="AW39" s="53" t="s">
        <v>242</v>
      </c>
      <c r="AX39" s="54"/>
      <c r="AY39" s="54"/>
      <c r="AZ39" s="54"/>
      <c r="BA39" s="55"/>
      <c r="BB39" s="53" t="s">
        <v>242</v>
      </c>
      <c r="BC39" s="54"/>
      <c r="BD39" s="54"/>
      <c r="BE39" s="54"/>
      <c r="BF39" s="55"/>
      <c r="BG39" s="81">
        <f>IF(ISNUMBER(AR39),AR39,0)+IF(ISNUMBER(AW39),AW39,0)</f>
        <v>141446</v>
      </c>
      <c r="BH39" s="81"/>
      <c r="BI39" s="81"/>
      <c r="BJ39" s="81"/>
      <c r="BK39" s="81"/>
      <c r="CA39" s="5" t="s">
        <v>93</v>
      </c>
    </row>
    <row r="40" spans="1:63" s="6" customFormat="1" ht="12.75" customHeight="1">
      <c r="A40" s="94"/>
      <c r="B40" s="95"/>
      <c r="C40" s="95"/>
      <c r="D40" s="96"/>
      <c r="E40" s="98" t="s">
        <v>216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140742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140742</v>
      </c>
      <c r="AN40" s="103"/>
      <c r="AO40" s="103"/>
      <c r="AP40" s="103"/>
      <c r="AQ40" s="104"/>
      <c r="AR40" s="102">
        <v>141446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141446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315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303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187</v>
      </c>
      <c r="B46" s="69"/>
      <c r="C46" s="69"/>
      <c r="D46" s="70"/>
      <c r="E46" s="28" t="s">
        <v>88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304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307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314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73</v>
      </c>
      <c r="V47" s="36"/>
      <c r="W47" s="36"/>
      <c r="X47" s="36"/>
      <c r="Y47" s="37"/>
      <c r="Z47" s="35" t="s">
        <v>72</v>
      </c>
      <c r="AA47" s="36"/>
      <c r="AB47" s="36"/>
      <c r="AC47" s="36"/>
      <c r="AD47" s="37"/>
      <c r="AE47" s="56" t="s">
        <v>185</v>
      </c>
      <c r="AF47" s="57"/>
      <c r="AG47" s="57"/>
      <c r="AH47" s="58"/>
      <c r="AI47" s="35" t="s">
        <v>74</v>
      </c>
      <c r="AJ47" s="36"/>
      <c r="AK47" s="36"/>
      <c r="AL47" s="36"/>
      <c r="AM47" s="37"/>
      <c r="AN47" s="35" t="s">
        <v>73</v>
      </c>
      <c r="AO47" s="36"/>
      <c r="AP47" s="36"/>
      <c r="AQ47" s="36"/>
      <c r="AR47" s="37"/>
      <c r="AS47" s="35" t="s">
        <v>72</v>
      </c>
      <c r="AT47" s="36"/>
      <c r="AU47" s="36"/>
      <c r="AV47" s="36"/>
      <c r="AW47" s="37"/>
      <c r="AX47" s="56" t="s">
        <v>185</v>
      </c>
      <c r="AY47" s="57"/>
      <c r="AZ47" s="57"/>
      <c r="BA47" s="58"/>
      <c r="BB47" s="35" t="s">
        <v>165</v>
      </c>
      <c r="BC47" s="36"/>
      <c r="BD47" s="36"/>
      <c r="BE47" s="36"/>
      <c r="BF47" s="37"/>
      <c r="BG47" s="35" t="s">
        <v>73</v>
      </c>
      <c r="BH47" s="36"/>
      <c r="BI47" s="36"/>
      <c r="BJ47" s="36"/>
      <c r="BK47" s="37"/>
      <c r="BL47" s="35" t="s">
        <v>72</v>
      </c>
      <c r="BM47" s="36"/>
      <c r="BN47" s="36"/>
      <c r="BO47" s="36"/>
      <c r="BP47" s="37"/>
      <c r="BQ47" s="56" t="s">
        <v>185</v>
      </c>
      <c r="BR47" s="57"/>
      <c r="BS47" s="57"/>
      <c r="BT47" s="58"/>
      <c r="BU47" s="35" t="s">
        <v>166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133</v>
      </c>
      <c r="B49" s="39"/>
      <c r="C49" s="39"/>
      <c r="D49" s="40"/>
      <c r="E49" s="38" t="s">
        <v>126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134</v>
      </c>
      <c r="V49" s="39"/>
      <c r="W49" s="39"/>
      <c r="X49" s="39"/>
      <c r="Y49" s="40"/>
      <c r="Z49" s="38" t="s">
        <v>135</v>
      </c>
      <c r="AA49" s="39"/>
      <c r="AB49" s="39"/>
      <c r="AC49" s="39"/>
      <c r="AD49" s="40"/>
      <c r="AE49" s="38" t="s">
        <v>160</v>
      </c>
      <c r="AF49" s="39"/>
      <c r="AG49" s="39"/>
      <c r="AH49" s="40"/>
      <c r="AI49" s="49" t="s">
        <v>239</v>
      </c>
      <c r="AJ49" s="50"/>
      <c r="AK49" s="50"/>
      <c r="AL49" s="50"/>
      <c r="AM49" s="51"/>
      <c r="AN49" s="38" t="s">
        <v>136</v>
      </c>
      <c r="AO49" s="39"/>
      <c r="AP49" s="39"/>
      <c r="AQ49" s="39"/>
      <c r="AR49" s="40"/>
      <c r="AS49" s="38" t="s">
        <v>137</v>
      </c>
      <c r="AT49" s="39"/>
      <c r="AU49" s="39"/>
      <c r="AV49" s="39"/>
      <c r="AW49" s="40"/>
      <c r="AX49" s="38" t="s">
        <v>161</v>
      </c>
      <c r="AY49" s="39"/>
      <c r="AZ49" s="39"/>
      <c r="BA49" s="40"/>
      <c r="BB49" s="49" t="s">
        <v>239</v>
      </c>
      <c r="BC49" s="50"/>
      <c r="BD49" s="50"/>
      <c r="BE49" s="50"/>
      <c r="BF49" s="51"/>
      <c r="BG49" s="38" t="s">
        <v>127</v>
      </c>
      <c r="BH49" s="39"/>
      <c r="BI49" s="39"/>
      <c r="BJ49" s="39"/>
      <c r="BK49" s="40"/>
      <c r="BL49" s="38" t="s">
        <v>128</v>
      </c>
      <c r="BM49" s="39"/>
      <c r="BN49" s="39"/>
      <c r="BO49" s="39"/>
      <c r="BP49" s="40"/>
      <c r="BQ49" s="38" t="s">
        <v>162</v>
      </c>
      <c r="BR49" s="39"/>
      <c r="BS49" s="39"/>
      <c r="BT49" s="40"/>
      <c r="BU49" s="49" t="s">
        <v>239</v>
      </c>
      <c r="BV49" s="50"/>
      <c r="BW49" s="50"/>
      <c r="BX49" s="50"/>
      <c r="BY49" s="51"/>
      <c r="CA49" t="s">
        <v>94</v>
      </c>
    </row>
    <row r="50" spans="1:79" s="5" customFormat="1" ht="12.75" customHeight="1">
      <c r="A50" s="38">
        <v>2730</v>
      </c>
      <c r="B50" s="39"/>
      <c r="C50" s="39"/>
      <c r="D50" s="40"/>
      <c r="E50" s="41" t="s">
        <v>346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0</v>
      </c>
      <c r="AJ50" s="54"/>
      <c r="AK50" s="54"/>
      <c r="AL50" s="54"/>
      <c r="AM50" s="55"/>
      <c r="AN50" s="53">
        <v>99231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99231</v>
      </c>
      <c r="BC50" s="54"/>
      <c r="BD50" s="54"/>
      <c r="BE50" s="54"/>
      <c r="BF50" s="55"/>
      <c r="BG50" s="53">
        <v>140000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140000</v>
      </c>
      <c r="BV50" s="54"/>
      <c r="BW50" s="54"/>
      <c r="BX50" s="54"/>
      <c r="BY50" s="55"/>
      <c r="CA50" s="5" t="s">
        <v>95</v>
      </c>
    </row>
    <row r="51" spans="1:77" s="6" customFormat="1" ht="12.75" customHeight="1">
      <c r="A51" s="94"/>
      <c r="B51" s="95"/>
      <c r="C51" s="95"/>
      <c r="D51" s="96"/>
      <c r="E51" s="98" t="s">
        <v>216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102">
        <v>0</v>
      </c>
      <c r="V51" s="103"/>
      <c r="W51" s="103"/>
      <c r="X51" s="103"/>
      <c r="Y51" s="104"/>
      <c r="Z51" s="102">
        <v>0</v>
      </c>
      <c r="AA51" s="103"/>
      <c r="AB51" s="103"/>
      <c r="AC51" s="103"/>
      <c r="AD51" s="104"/>
      <c r="AE51" s="102">
        <v>0</v>
      </c>
      <c r="AF51" s="103"/>
      <c r="AG51" s="103"/>
      <c r="AH51" s="104"/>
      <c r="AI51" s="102">
        <f>IF(ISNUMBER(U51),U51,0)+IF(ISNUMBER(Z51),Z51,0)</f>
        <v>0</v>
      </c>
      <c r="AJ51" s="103"/>
      <c r="AK51" s="103"/>
      <c r="AL51" s="103"/>
      <c r="AM51" s="104"/>
      <c r="AN51" s="102">
        <v>99231</v>
      </c>
      <c r="AO51" s="103"/>
      <c r="AP51" s="103"/>
      <c r="AQ51" s="103"/>
      <c r="AR51" s="104"/>
      <c r="AS51" s="102">
        <v>0</v>
      </c>
      <c r="AT51" s="103"/>
      <c r="AU51" s="103"/>
      <c r="AV51" s="103"/>
      <c r="AW51" s="104"/>
      <c r="AX51" s="102">
        <v>0</v>
      </c>
      <c r="AY51" s="103"/>
      <c r="AZ51" s="103"/>
      <c r="BA51" s="104"/>
      <c r="BB51" s="102">
        <f>IF(ISNUMBER(AN51),AN51,0)+IF(ISNUMBER(AS51),AS51,0)</f>
        <v>99231</v>
      </c>
      <c r="BC51" s="103"/>
      <c r="BD51" s="103"/>
      <c r="BE51" s="103"/>
      <c r="BF51" s="104"/>
      <c r="BG51" s="102">
        <v>140000</v>
      </c>
      <c r="BH51" s="103"/>
      <c r="BI51" s="103"/>
      <c r="BJ51" s="103"/>
      <c r="BK51" s="104"/>
      <c r="BL51" s="102">
        <v>0</v>
      </c>
      <c r="BM51" s="103"/>
      <c r="BN51" s="103"/>
      <c r="BO51" s="103"/>
      <c r="BP51" s="104"/>
      <c r="BQ51" s="102">
        <v>0</v>
      </c>
      <c r="BR51" s="103"/>
      <c r="BS51" s="103"/>
      <c r="BT51" s="104"/>
      <c r="BU51" s="102">
        <f>IF(ISNUMBER(BG51),BG51,0)+IF(ISNUMBER(BL51),BL51,0)</f>
        <v>140000</v>
      </c>
      <c r="BV51" s="103"/>
      <c r="BW51" s="103"/>
      <c r="BX51" s="103"/>
      <c r="BY51" s="104"/>
    </row>
    <row r="53" spans="1:64" ht="14.25" customHeight="1">
      <c r="A53" s="30" t="s">
        <v>316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7" ht="15" customHeight="1">
      <c r="A54" s="46" t="s">
        <v>303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7" ht="22.5" customHeight="1">
      <c r="A55" s="68" t="s">
        <v>188</v>
      </c>
      <c r="B55" s="69"/>
      <c r="C55" s="69"/>
      <c r="D55" s="69"/>
      <c r="E55" s="70"/>
      <c r="F55" s="28" t="s">
        <v>88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304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35" t="s">
        <v>307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314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</row>
    <row r="56" spans="1:77" ht="51.75" customHeight="1">
      <c r="A56" s="71"/>
      <c r="B56" s="72"/>
      <c r="C56" s="72"/>
      <c r="D56" s="72"/>
      <c r="E56" s="7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73</v>
      </c>
      <c r="V56" s="36"/>
      <c r="W56" s="36"/>
      <c r="X56" s="36"/>
      <c r="Y56" s="37"/>
      <c r="Z56" s="35" t="s">
        <v>72</v>
      </c>
      <c r="AA56" s="36"/>
      <c r="AB56" s="36"/>
      <c r="AC56" s="36"/>
      <c r="AD56" s="37"/>
      <c r="AE56" s="56" t="s">
        <v>185</v>
      </c>
      <c r="AF56" s="57"/>
      <c r="AG56" s="57"/>
      <c r="AH56" s="58"/>
      <c r="AI56" s="35" t="s">
        <v>74</v>
      </c>
      <c r="AJ56" s="36"/>
      <c r="AK56" s="36"/>
      <c r="AL56" s="36"/>
      <c r="AM56" s="37"/>
      <c r="AN56" s="35" t="s">
        <v>73</v>
      </c>
      <c r="AO56" s="36"/>
      <c r="AP56" s="36"/>
      <c r="AQ56" s="36"/>
      <c r="AR56" s="37"/>
      <c r="AS56" s="35" t="s">
        <v>72</v>
      </c>
      <c r="AT56" s="36"/>
      <c r="AU56" s="36"/>
      <c r="AV56" s="36"/>
      <c r="AW56" s="37"/>
      <c r="AX56" s="56" t="s">
        <v>185</v>
      </c>
      <c r="AY56" s="57"/>
      <c r="AZ56" s="57"/>
      <c r="BA56" s="58"/>
      <c r="BB56" s="35" t="s">
        <v>165</v>
      </c>
      <c r="BC56" s="36"/>
      <c r="BD56" s="36"/>
      <c r="BE56" s="36"/>
      <c r="BF56" s="37"/>
      <c r="BG56" s="35" t="s">
        <v>73</v>
      </c>
      <c r="BH56" s="36"/>
      <c r="BI56" s="36"/>
      <c r="BJ56" s="36"/>
      <c r="BK56" s="37"/>
      <c r="BL56" s="35" t="s">
        <v>72</v>
      </c>
      <c r="BM56" s="36"/>
      <c r="BN56" s="36"/>
      <c r="BO56" s="36"/>
      <c r="BP56" s="37"/>
      <c r="BQ56" s="56" t="s">
        <v>185</v>
      </c>
      <c r="BR56" s="57"/>
      <c r="BS56" s="57"/>
      <c r="BT56" s="58"/>
      <c r="BU56" s="28" t="s">
        <v>166</v>
      </c>
      <c r="BV56" s="28"/>
      <c r="BW56" s="28"/>
      <c r="BX56" s="28"/>
      <c r="BY56" s="28"/>
    </row>
    <row r="57" spans="1:77" ht="15" customHeight="1">
      <c r="A57" s="35">
        <v>1</v>
      </c>
      <c r="B57" s="36"/>
      <c r="C57" s="36"/>
      <c r="D57" s="36"/>
      <c r="E57" s="37"/>
      <c r="F57" s="35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5">
        <v>3</v>
      </c>
      <c r="V57" s="36"/>
      <c r="W57" s="36"/>
      <c r="X57" s="36"/>
      <c r="Y57" s="37"/>
      <c r="Z57" s="35">
        <v>4</v>
      </c>
      <c r="AA57" s="36"/>
      <c r="AB57" s="36"/>
      <c r="AC57" s="36"/>
      <c r="AD57" s="37"/>
      <c r="AE57" s="35">
        <v>5</v>
      </c>
      <c r="AF57" s="36"/>
      <c r="AG57" s="36"/>
      <c r="AH57" s="37"/>
      <c r="AI57" s="35">
        <v>6</v>
      </c>
      <c r="AJ57" s="36"/>
      <c r="AK57" s="36"/>
      <c r="AL57" s="36"/>
      <c r="AM57" s="37"/>
      <c r="AN57" s="35">
        <v>7</v>
      </c>
      <c r="AO57" s="36"/>
      <c r="AP57" s="36"/>
      <c r="AQ57" s="36"/>
      <c r="AR57" s="37"/>
      <c r="AS57" s="35">
        <v>8</v>
      </c>
      <c r="AT57" s="36"/>
      <c r="AU57" s="36"/>
      <c r="AV57" s="36"/>
      <c r="AW57" s="37"/>
      <c r="AX57" s="35">
        <v>9</v>
      </c>
      <c r="AY57" s="36"/>
      <c r="AZ57" s="36"/>
      <c r="BA57" s="37"/>
      <c r="BB57" s="35">
        <v>10</v>
      </c>
      <c r="BC57" s="36"/>
      <c r="BD57" s="36"/>
      <c r="BE57" s="36"/>
      <c r="BF57" s="37"/>
      <c r="BG57" s="35">
        <v>11</v>
      </c>
      <c r="BH57" s="36"/>
      <c r="BI57" s="36"/>
      <c r="BJ57" s="36"/>
      <c r="BK57" s="37"/>
      <c r="BL57" s="35">
        <v>12</v>
      </c>
      <c r="BM57" s="36"/>
      <c r="BN57" s="36"/>
      <c r="BO57" s="36"/>
      <c r="BP57" s="37"/>
      <c r="BQ57" s="35">
        <v>13</v>
      </c>
      <c r="BR57" s="36"/>
      <c r="BS57" s="36"/>
      <c r="BT57" s="37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38" t="s">
        <v>133</v>
      </c>
      <c r="B58" s="39"/>
      <c r="C58" s="39"/>
      <c r="D58" s="39"/>
      <c r="E58" s="40"/>
      <c r="F58" s="38" t="s">
        <v>126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 t="s">
        <v>134</v>
      </c>
      <c r="V58" s="39"/>
      <c r="W58" s="39"/>
      <c r="X58" s="39"/>
      <c r="Y58" s="40"/>
      <c r="Z58" s="38" t="s">
        <v>135</v>
      </c>
      <c r="AA58" s="39"/>
      <c r="AB58" s="39"/>
      <c r="AC58" s="39"/>
      <c r="AD58" s="40"/>
      <c r="AE58" s="38" t="s">
        <v>160</v>
      </c>
      <c r="AF58" s="39"/>
      <c r="AG58" s="39"/>
      <c r="AH58" s="40"/>
      <c r="AI58" s="49" t="s">
        <v>239</v>
      </c>
      <c r="AJ58" s="50"/>
      <c r="AK58" s="50"/>
      <c r="AL58" s="50"/>
      <c r="AM58" s="51"/>
      <c r="AN58" s="38" t="s">
        <v>136</v>
      </c>
      <c r="AO58" s="39"/>
      <c r="AP58" s="39"/>
      <c r="AQ58" s="39"/>
      <c r="AR58" s="40"/>
      <c r="AS58" s="38" t="s">
        <v>137</v>
      </c>
      <c r="AT58" s="39"/>
      <c r="AU58" s="39"/>
      <c r="AV58" s="39"/>
      <c r="AW58" s="40"/>
      <c r="AX58" s="38" t="s">
        <v>161</v>
      </c>
      <c r="AY58" s="39"/>
      <c r="AZ58" s="39"/>
      <c r="BA58" s="40"/>
      <c r="BB58" s="49" t="s">
        <v>239</v>
      </c>
      <c r="BC58" s="50"/>
      <c r="BD58" s="50"/>
      <c r="BE58" s="50"/>
      <c r="BF58" s="51"/>
      <c r="BG58" s="38" t="s">
        <v>127</v>
      </c>
      <c r="BH58" s="39"/>
      <c r="BI58" s="39"/>
      <c r="BJ58" s="39"/>
      <c r="BK58" s="40"/>
      <c r="BL58" s="38" t="s">
        <v>128</v>
      </c>
      <c r="BM58" s="39"/>
      <c r="BN58" s="39"/>
      <c r="BO58" s="39"/>
      <c r="BP58" s="40"/>
      <c r="BQ58" s="38" t="s">
        <v>162</v>
      </c>
      <c r="BR58" s="39"/>
      <c r="BS58" s="39"/>
      <c r="BT58" s="40"/>
      <c r="BU58" s="52" t="s">
        <v>239</v>
      </c>
      <c r="BV58" s="52"/>
      <c r="BW58" s="52"/>
      <c r="BX58" s="52"/>
      <c r="BY58" s="52"/>
      <c r="CA58" t="s">
        <v>96</v>
      </c>
    </row>
    <row r="59" spans="1:79" s="6" customFormat="1" ht="12.75" customHeight="1">
      <c r="A59" s="94"/>
      <c r="B59" s="95"/>
      <c r="C59" s="95"/>
      <c r="D59" s="95"/>
      <c r="E59" s="96"/>
      <c r="F59" s="94" t="s">
        <v>216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102"/>
      <c r="V59" s="103"/>
      <c r="W59" s="103"/>
      <c r="X59" s="103"/>
      <c r="Y59" s="104"/>
      <c r="Z59" s="102"/>
      <c r="AA59" s="103"/>
      <c r="AB59" s="103"/>
      <c r="AC59" s="103"/>
      <c r="AD59" s="104"/>
      <c r="AE59" s="102"/>
      <c r="AF59" s="103"/>
      <c r="AG59" s="103"/>
      <c r="AH59" s="104"/>
      <c r="AI59" s="102">
        <f>IF(ISNUMBER(U59),U59,0)+IF(ISNUMBER(Z59),Z59,0)</f>
        <v>0</v>
      </c>
      <c r="AJ59" s="103"/>
      <c r="AK59" s="103"/>
      <c r="AL59" s="103"/>
      <c r="AM59" s="104"/>
      <c r="AN59" s="102"/>
      <c r="AO59" s="103"/>
      <c r="AP59" s="103"/>
      <c r="AQ59" s="103"/>
      <c r="AR59" s="104"/>
      <c r="AS59" s="102"/>
      <c r="AT59" s="103"/>
      <c r="AU59" s="103"/>
      <c r="AV59" s="103"/>
      <c r="AW59" s="104"/>
      <c r="AX59" s="102"/>
      <c r="AY59" s="103"/>
      <c r="AZ59" s="103"/>
      <c r="BA59" s="104"/>
      <c r="BB59" s="102">
        <f>IF(ISNUMBER(AN59),AN59,0)+IF(ISNUMBER(AS59),AS59,0)</f>
        <v>0</v>
      </c>
      <c r="BC59" s="103"/>
      <c r="BD59" s="103"/>
      <c r="BE59" s="103"/>
      <c r="BF59" s="104"/>
      <c r="BG59" s="102"/>
      <c r="BH59" s="103"/>
      <c r="BI59" s="103"/>
      <c r="BJ59" s="103"/>
      <c r="BK59" s="104"/>
      <c r="BL59" s="102"/>
      <c r="BM59" s="103"/>
      <c r="BN59" s="103"/>
      <c r="BO59" s="103"/>
      <c r="BP59" s="104"/>
      <c r="BQ59" s="102"/>
      <c r="BR59" s="103"/>
      <c r="BS59" s="103"/>
      <c r="BT59" s="104"/>
      <c r="BU59" s="102">
        <f>IF(ISNUMBER(BG59),BG59,0)+IF(ISNUMBER(BL59),BL59,0)</f>
        <v>0</v>
      </c>
      <c r="BV59" s="103"/>
      <c r="BW59" s="103"/>
      <c r="BX59" s="103"/>
      <c r="BY59" s="104"/>
      <c r="CA59" s="6" t="s">
        <v>97</v>
      </c>
    </row>
    <row r="61" spans="1:64" ht="14.25" customHeight="1">
      <c r="A61" s="30" t="s">
        <v>331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3" ht="15" customHeight="1">
      <c r="A62" s="46" t="s">
        <v>303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ht="22.5" customHeight="1">
      <c r="A63" s="68" t="s">
        <v>187</v>
      </c>
      <c r="B63" s="69"/>
      <c r="C63" s="69"/>
      <c r="D63" s="70"/>
      <c r="E63" s="59" t="s">
        <v>88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35" t="s">
        <v>325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28" t="s">
        <v>330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71"/>
      <c r="B64" s="72"/>
      <c r="C64" s="72"/>
      <c r="D64" s="73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4"/>
      <c r="X64" s="59" t="s">
        <v>73</v>
      </c>
      <c r="Y64" s="60"/>
      <c r="Z64" s="60"/>
      <c r="AA64" s="60"/>
      <c r="AB64" s="61"/>
      <c r="AC64" s="59" t="s">
        <v>72</v>
      </c>
      <c r="AD64" s="60"/>
      <c r="AE64" s="60"/>
      <c r="AF64" s="60"/>
      <c r="AG64" s="61"/>
      <c r="AH64" s="56" t="s">
        <v>185</v>
      </c>
      <c r="AI64" s="57"/>
      <c r="AJ64" s="57"/>
      <c r="AK64" s="57"/>
      <c r="AL64" s="58"/>
      <c r="AM64" s="35" t="s">
        <v>74</v>
      </c>
      <c r="AN64" s="36"/>
      <c r="AO64" s="36"/>
      <c r="AP64" s="36"/>
      <c r="AQ64" s="37"/>
      <c r="AR64" s="35" t="s">
        <v>73</v>
      </c>
      <c r="AS64" s="36"/>
      <c r="AT64" s="36"/>
      <c r="AU64" s="36"/>
      <c r="AV64" s="37"/>
      <c r="AW64" s="35" t="s">
        <v>72</v>
      </c>
      <c r="AX64" s="36"/>
      <c r="AY64" s="36"/>
      <c r="AZ64" s="36"/>
      <c r="BA64" s="37"/>
      <c r="BB64" s="56" t="s">
        <v>185</v>
      </c>
      <c r="BC64" s="57"/>
      <c r="BD64" s="57"/>
      <c r="BE64" s="57"/>
      <c r="BF64" s="58"/>
      <c r="BG64" s="35" t="s">
        <v>165</v>
      </c>
      <c r="BH64" s="36"/>
      <c r="BI64" s="36"/>
      <c r="BJ64" s="36"/>
      <c r="BK64" s="37"/>
    </row>
    <row r="65" spans="1:63" ht="12.75" customHeight="1">
      <c r="A65" s="35">
        <v>1</v>
      </c>
      <c r="B65" s="36"/>
      <c r="C65" s="36"/>
      <c r="D65" s="37"/>
      <c r="E65" s="35">
        <v>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5">
        <v>3</v>
      </c>
      <c r="Y65" s="36"/>
      <c r="Z65" s="36"/>
      <c r="AA65" s="36"/>
      <c r="AB65" s="37"/>
      <c r="AC65" s="35">
        <v>4</v>
      </c>
      <c r="AD65" s="36"/>
      <c r="AE65" s="36"/>
      <c r="AF65" s="36"/>
      <c r="AG65" s="37"/>
      <c r="AH65" s="35">
        <v>5</v>
      </c>
      <c r="AI65" s="36"/>
      <c r="AJ65" s="36"/>
      <c r="AK65" s="36"/>
      <c r="AL65" s="37"/>
      <c r="AM65" s="35">
        <v>6</v>
      </c>
      <c r="AN65" s="36"/>
      <c r="AO65" s="36"/>
      <c r="AP65" s="36"/>
      <c r="AQ65" s="37"/>
      <c r="AR65" s="35">
        <v>7</v>
      </c>
      <c r="AS65" s="36"/>
      <c r="AT65" s="36"/>
      <c r="AU65" s="36"/>
      <c r="AV65" s="37"/>
      <c r="AW65" s="35">
        <v>8</v>
      </c>
      <c r="AX65" s="36"/>
      <c r="AY65" s="36"/>
      <c r="AZ65" s="36"/>
      <c r="BA65" s="37"/>
      <c r="BB65" s="35">
        <v>9</v>
      </c>
      <c r="BC65" s="36"/>
      <c r="BD65" s="36"/>
      <c r="BE65" s="36"/>
      <c r="BF65" s="37"/>
      <c r="BG65" s="35">
        <v>10</v>
      </c>
      <c r="BH65" s="36"/>
      <c r="BI65" s="36"/>
      <c r="BJ65" s="36"/>
      <c r="BK65" s="37"/>
    </row>
    <row r="66" spans="1:79" s="1" customFormat="1" ht="12.75" customHeight="1" hidden="1">
      <c r="A66" s="38" t="s">
        <v>133</v>
      </c>
      <c r="B66" s="39"/>
      <c r="C66" s="39"/>
      <c r="D66" s="40"/>
      <c r="E66" s="38" t="s">
        <v>126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74" t="s">
        <v>129</v>
      </c>
      <c r="Y66" s="75"/>
      <c r="Z66" s="75"/>
      <c r="AA66" s="75"/>
      <c r="AB66" s="76"/>
      <c r="AC66" s="74" t="s">
        <v>130</v>
      </c>
      <c r="AD66" s="75"/>
      <c r="AE66" s="75"/>
      <c r="AF66" s="75"/>
      <c r="AG66" s="76"/>
      <c r="AH66" s="38" t="s">
        <v>163</v>
      </c>
      <c r="AI66" s="39"/>
      <c r="AJ66" s="39"/>
      <c r="AK66" s="39"/>
      <c r="AL66" s="40"/>
      <c r="AM66" s="49" t="s">
        <v>240</v>
      </c>
      <c r="AN66" s="50"/>
      <c r="AO66" s="50"/>
      <c r="AP66" s="50"/>
      <c r="AQ66" s="51"/>
      <c r="AR66" s="38" t="s">
        <v>131</v>
      </c>
      <c r="AS66" s="39"/>
      <c r="AT66" s="39"/>
      <c r="AU66" s="39"/>
      <c r="AV66" s="40"/>
      <c r="AW66" s="38" t="s">
        <v>132</v>
      </c>
      <c r="AX66" s="39"/>
      <c r="AY66" s="39"/>
      <c r="AZ66" s="39"/>
      <c r="BA66" s="40"/>
      <c r="BB66" s="38" t="s">
        <v>164</v>
      </c>
      <c r="BC66" s="39"/>
      <c r="BD66" s="39"/>
      <c r="BE66" s="39"/>
      <c r="BF66" s="40"/>
      <c r="BG66" s="49" t="s">
        <v>240</v>
      </c>
      <c r="BH66" s="50"/>
      <c r="BI66" s="50"/>
      <c r="BJ66" s="50"/>
      <c r="BK66" s="51"/>
      <c r="CA66" t="s">
        <v>98</v>
      </c>
    </row>
    <row r="67" spans="1:79" s="5" customFormat="1" ht="12.75" customHeight="1">
      <c r="A67" s="38">
        <v>2730</v>
      </c>
      <c r="B67" s="39"/>
      <c r="C67" s="39"/>
      <c r="D67" s="40"/>
      <c r="E67" s="41" t="s">
        <v>346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53">
        <v>140742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140742</v>
      </c>
      <c r="AN67" s="54"/>
      <c r="AO67" s="54"/>
      <c r="AP67" s="54"/>
      <c r="AQ67" s="55"/>
      <c r="AR67" s="53">
        <v>141446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81">
        <f>IF(ISNUMBER(AR67),AR67,0)+IF(ISNUMBER(AW67),AW67,0)</f>
        <v>141446</v>
      </c>
      <c r="BH67" s="81"/>
      <c r="BI67" s="81"/>
      <c r="BJ67" s="81"/>
      <c r="BK67" s="81"/>
      <c r="CA67" s="5" t="s">
        <v>99</v>
      </c>
    </row>
    <row r="68" spans="1:63" s="6" customFormat="1" ht="12.75" customHeight="1">
      <c r="A68" s="94"/>
      <c r="B68" s="95"/>
      <c r="C68" s="95"/>
      <c r="D68" s="96"/>
      <c r="E68" s="98" t="s">
        <v>216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2">
        <v>140742</v>
      </c>
      <c r="Y68" s="103"/>
      <c r="Z68" s="103"/>
      <c r="AA68" s="103"/>
      <c r="AB68" s="104"/>
      <c r="AC68" s="102">
        <v>0</v>
      </c>
      <c r="AD68" s="103"/>
      <c r="AE68" s="103"/>
      <c r="AF68" s="103"/>
      <c r="AG68" s="104"/>
      <c r="AH68" s="102">
        <v>0</v>
      </c>
      <c r="AI68" s="103"/>
      <c r="AJ68" s="103"/>
      <c r="AK68" s="103"/>
      <c r="AL68" s="104"/>
      <c r="AM68" s="102">
        <f>IF(ISNUMBER(X68),X68,0)+IF(ISNUMBER(AC68),AC68,0)</f>
        <v>140742</v>
      </c>
      <c r="AN68" s="103"/>
      <c r="AO68" s="103"/>
      <c r="AP68" s="103"/>
      <c r="AQ68" s="104"/>
      <c r="AR68" s="102">
        <v>141446</v>
      </c>
      <c r="AS68" s="103"/>
      <c r="AT68" s="103"/>
      <c r="AU68" s="103"/>
      <c r="AV68" s="104"/>
      <c r="AW68" s="102">
        <v>0</v>
      </c>
      <c r="AX68" s="103"/>
      <c r="AY68" s="103"/>
      <c r="AZ68" s="103"/>
      <c r="BA68" s="104"/>
      <c r="BB68" s="102">
        <v>0</v>
      </c>
      <c r="BC68" s="103"/>
      <c r="BD68" s="103"/>
      <c r="BE68" s="103"/>
      <c r="BF68" s="104"/>
      <c r="BG68" s="101">
        <f>IF(ISNUMBER(AR68),AR68,0)+IF(ISNUMBER(AW68),AW68,0)</f>
        <v>141446</v>
      </c>
      <c r="BH68" s="101"/>
      <c r="BI68" s="101"/>
      <c r="BJ68" s="101"/>
      <c r="BK68" s="101"/>
    </row>
    <row r="70" spans="1:64" ht="14.25" customHeight="1">
      <c r="A70" s="30" t="s">
        <v>332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303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188</v>
      </c>
      <c r="B72" s="69"/>
      <c r="C72" s="69"/>
      <c r="D72" s="69"/>
      <c r="E72" s="70"/>
      <c r="F72" s="59" t="s">
        <v>88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28" t="s">
        <v>325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5" t="s">
        <v>330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7"/>
    </row>
    <row r="73" spans="1:63" ht="53.25" customHeight="1">
      <c r="A73" s="71"/>
      <c r="B73" s="72"/>
      <c r="C73" s="72"/>
      <c r="D73" s="72"/>
      <c r="E73" s="73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35" t="s">
        <v>73</v>
      </c>
      <c r="Y73" s="36"/>
      <c r="Z73" s="36"/>
      <c r="AA73" s="36"/>
      <c r="AB73" s="37"/>
      <c r="AC73" s="35" t="s">
        <v>72</v>
      </c>
      <c r="AD73" s="36"/>
      <c r="AE73" s="36"/>
      <c r="AF73" s="36"/>
      <c r="AG73" s="37"/>
      <c r="AH73" s="56" t="s">
        <v>185</v>
      </c>
      <c r="AI73" s="57"/>
      <c r="AJ73" s="57"/>
      <c r="AK73" s="57"/>
      <c r="AL73" s="58"/>
      <c r="AM73" s="35" t="s">
        <v>74</v>
      </c>
      <c r="AN73" s="36"/>
      <c r="AO73" s="36"/>
      <c r="AP73" s="36"/>
      <c r="AQ73" s="37"/>
      <c r="AR73" s="35" t="s">
        <v>73</v>
      </c>
      <c r="AS73" s="36"/>
      <c r="AT73" s="36"/>
      <c r="AU73" s="36"/>
      <c r="AV73" s="37"/>
      <c r="AW73" s="35" t="s">
        <v>72</v>
      </c>
      <c r="AX73" s="36"/>
      <c r="AY73" s="36"/>
      <c r="AZ73" s="36"/>
      <c r="BA73" s="37"/>
      <c r="BB73" s="80" t="s">
        <v>185</v>
      </c>
      <c r="BC73" s="80"/>
      <c r="BD73" s="80"/>
      <c r="BE73" s="80"/>
      <c r="BF73" s="80"/>
      <c r="BG73" s="35" t="s">
        <v>165</v>
      </c>
      <c r="BH73" s="36"/>
      <c r="BI73" s="36"/>
      <c r="BJ73" s="36"/>
      <c r="BK73" s="37"/>
    </row>
    <row r="74" spans="1:63" ht="15" customHeight="1">
      <c r="A74" s="35">
        <v>1</v>
      </c>
      <c r="B74" s="36"/>
      <c r="C74" s="36"/>
      <c r="D74" s="36"/>
      <c r="E74" s="37"/>
      <c r="F74" s="35">
        <v>2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5" customHeight="1" hidden="1">
      <c r="A75" s="38" t="s">
        <v>133</v>
      </c>
      <c r="B75" s="39"/>
      <c r="C75" s="39"/>
      <c r="D75" s="39"/>
      <c r="E75" s="40"/>
      <c r="F75" s="38" t="s">
        <v>126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 t="s">
        <v>129</v>
      </c>
      <c r="Y75" s="39"/>
      <c r="Z75" s="39"/>
      <c r="AA75" s="39"/>
      <c r="AB75" s="40"/>
      <c r="AC75" s="38" t="s">
        <v>130</v>
      </c>
      <c r="AD75" s="39"/>
      <c r="AE75" s="39"/>
      <c r="AF75" s="39"/>
      <c r="AG75" s="40"/>
      <c r="AH75" s="38" t="s">
        <v>163</v>
      </c>
      <c r="AI75" s="39"/>
      <c r="AJ75" s="39"/>
      <c r="AK75" s="39"/>
      <c r="AL75" s="40"/>
      <c r="AM75" s="49" t="s">
        <v>240</v>
      </c>
      <c r="AN75" s="50"/>
      <c r="AO75" s="50"/>
      <c r="AP75" s="50"/>
      <c r="AQ75" s="51"/>
      <c r="AR75" s="38" t="s">
        <v>131</v>
      </c>
      <c r="AS75" s="39"/>
      <c r="AT75" s="39"/>
      <c r="AU75" s="39"/>
      <c r="AV75" s="40"/>
      <c r="AW75" s="38" t="s">
        <v>132</v>
      </c>
      <c r="AX75" s="39"/>
      <c r="AY75" s="39"/>
      <c r="AZ75" s="39"/>
      <c r="BA75" s="40"/>
      <c r="BB75" s="38" t="s">
        <v>164</v>
      </c>
      <c r="BC75" s="39"/>
      <c r="BD75" s="39"/>
      <c r="BE75" s="39"/>
      <c r="BF75" s="40"/>
      <c r="BG75" s="49" t="s">
        <v>240</v>
      </c>
      <c r="BH75" s="50"/>
      <c r="BI75" s="50"/>
      <c r="BJ75" s="50"/>
      <c r="BK75" s="51"/>
      <c r="CA75" t="s">
        <v>100</v>
      </c>
    </row>
    <row r="76" spans="1:79" s="6" customFormat="1" ht="12.75" customHeight="1">
      <c r="A76" s="94"/>
      <c r="B76" s="95"/>
      <c r="C76" s="95"/>
      <c r="D76" s="95"/>
      <c r="E76" s="96"/>
      <c r="F76" s="94" t="s">
        <v>216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105"/>
      <c r="Y76" s="106"/>
      <c r="Z76" s="106"/>
      <c r="AA76" s="106"/>
      <c r="AB76" s="107"/>
      <c r="AC76" s="105"/>
      <c r="AD76" s="106"/>
      <c r="AE76" s="106"/>
      <c r="AF76" s="106"/>
      <c r="AG76" s="107"/>
      <c r="AH76" s="101"/>
      <c r="AI76" s="101"/>
      <c r="AJ76" s="101"/>
      <c r="AK76" s="101"/>
      <c r="AL76" s="101"/>
      <c r="AM76" s="101">
        <f>IF(ISNUMBER(X76),X76,0)+IF(ISNUMBER(AC76),AC76,0)</f>
        <v>0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>
        <f>IF(ISNUMBER(AR76),AR76,0)+IF(ISNUMBER(AW76),AW76,0)</f>
        <v>0</v>
      </c>
      <c r="BH76" s="101"/>
      <c r="BI76" s="101"/>
      <c r="BJ76" s="101"/>
      <c r="BK76" s="101"/>
      <c r="CA76" s="6" t="s">
        <v>101</v>
      </c>
    </row>
    <row r="79" spans="1:64" ht="14.25" customHeight="1">
      <c r="A79" s="30" t="s">
        <v>189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4.25" customHeight="1">
      <c r="A80" s="30" t="s">
        <v>317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77" ht="15" customHeight="1">
      <c r="A81" s="46" t="s">
        <v>303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ht="22.5" customHeight="1">
      <c r="A82" s="59" t="s">
        <v>75</v>
      </c>
      <c r="B82" s="60"/>
      <c r="C82" s="60"/>
      <c r="D82" s="59" t="s">
        <v>190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35" t="s">
        <v>304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5" t="s">
        <v>307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28" t="s">
        <v>314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62"/>
      <c r="B83" s="63"/>
      <c r="C83" s="6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5" t="s">
        <v>73</v>
      </c>
      <c r="V83" s="36"/>
      <c r="W83" s="36"/>
      <c r="X83" s="36"/>
      <c r="Y83" s="37"/>
      <c r="Z83" s="35" t="s">
        <v>72</v>
      </c>
      <c r="AA83" s="36"/>
      <c r="AB83" s="36"/>
      <c r="AC83" s="36"/>
      <c r="AD83" s="37"/>
      <c r="AE83" s="56" t="s">
        <v>185</v>
      </c>
      <c r="AF83" s="57"/>
      <c r="AG83" s="57"/>
      <c r="AH83" s="58"/>
      <c r="AI83" s="35" t="s">
        <v>74</v>
      </c>
      <c r="AJ83" s="36"/>
      <c r="AK83" s="36"/>
      <c r="AL83" s="36"/>
      <c r="AM83" s="37"/>
      <c r="AN83" s="35" t="s">
        <v>73</v>
      </c>
      <c r="AO83" s="36"/>
      <c r="AP83" s="36"/>
      <c r="AQ83" s="36"/>
      <c r="AR83" s="37"/>
      <c r="AS83" s="35" t="s">
        <v>72</v>
      </c>
      <c r="AT83" s="36"/>
      <c r="AU83" s="36"/>
      <c r="AV83" s="36"/>
      <c r="AW83" s="37"/>
      <c r="AX83" s="56" t="s">
        <v>185</v>
      </c>
      <c r="AY83" s="57"/>
      <c r="AZ83" s="57"/>
      <c r="BA83" s="58"/>
      <c r="BB83" s="35" t="s">
        <v>165</v>
      </c>
      <c r="BC83" s="36"/>
      <c r="BD83" s="36"/>
      <c r="BE83" s="36"/>
      <c r="BF83" s="37"/>
      <c r="BG83" s="35" t="s">
        <v>73</v>
      </c>
      <c r="BH83" s="36"/>
      <c r="BI83" s="36"/>
      <c r="BJ83" s="36"/>
      <c r="BK83" s="37"/>
      <c r="BL83" s="28" t="s">
        <v>72</v>
      </c>
      <c r="BM83" s="28"/>
      <c r="BN83" s="28"/>
      <c r="BO83" s="28"/>
      <c r="BP83" s="28"/>
      <c r="BQ83" s="80" t="s">
        <v>185</v>
      </c>
      <c r="BR83" s="80"/>
      <c r="BS83" s="80"/>
      <c r="BT83" s="80"/>
      <c r="BU83" s="35" t="s">
        <v>166</v>
      </c>
      <c r="BV83" s="36"/>
      <c r="BW83" s="36"/>
      <c r="BX83" s="36"/>
      <c r="BY83" s="37"/>
    </row>
    <row r="84" spans="1:77" ht="15" customHeight="1">
      <c r="A84" s="35">
        <v>1</v>
      </c>
      <c r="B84" s="36"/>
      <c r="C84" s="36"/>
      <c r="D84" s="35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5">
        <v>3</v>
      </c>
      <c r="V84" s="36"/>
      <c r="W84" s="36"/>
      <c r="X84" s="36"/>
      <c r="Y84" s="37"/>
      <c r="Z84" s="35">
        <v>4</v>
      </c>
      <c r="AA84" s="36"/>
      <c r="AB84" s="36"/>
      <c r="AC84" s="36"/>
      <c r="AD84" s="37"/>
      <c r="AE84" s="35">
        <v>5</v>
      </c>
      <c r="AF84" s="36"/>
      <c r="AG84" s="36"/>
      <c r="AH84" s="37"/>
      <c r="AI84" s="35">
        <v>6</v>
      </c>
      <c r="AJ84" s="36"/>
      <c r="AK84" s="36"/>
      <c r="AL84" s="36"/>
      <c r="AM84" s="37"/>
      <c r="AN84" s="35">
        <v>7</v>
      </c>
      <c r="AO84" s="36"/>
      <c r="AP84" s="36"/>
      <c r="AQ84" s="36"/>
      <c r="AR84" s="37"/>
      <c r="AS84" s="35">
        <v>8</v>
      </c>
      <c r="AT84" s="36"/>
      <c r="AU84" s="36"/>
      <c r="AV84" s="36"/>
      <c r="AW84" s="37"/>
      <c r="AX84" s="28">
        <v>9</v>
      </c>
      <c r="AY84" s="28"/>
      <c r="AZ84" s="28"/>
      <c r="BA84" s="28"/>
      <c r="BB84" s="35">
        <v>10</v>
      </c>
      <c r="BC84" s="36"/>
      <c r="BD84" s="36"/>
      <c r="BE84" s="36"/>
      <c r="BF84" s="37"/>
      <c r="BG84" s="35">
        <v>11</v>
      </c>
      <c r="BH84" s="36"/>
      <c r="BI84" s="36"/>
      <c r="BJ84" s="36"/>
      <c r="BK84" s="37"/>
      <c r="BL84" s="28">
        <v>12</v>
      </c>
      <c r="BM84" s="28"/>
      <c r="BN84" s="28"/>
      <c r="BO84" s="28"/>
      <c r="BP84" s="28"/>
      <c r="BQ84" s="35">
        <v>13</v>
      </c>
      <c r="BR84" s="36"/>
      <c r="BS84" s="36"/>
      <c r="BT84" s="37"/>
      <c r="BU84" s="35">
        <v>14</v>
      </c>
      <c r="BV84" s="36"/>
      <c r="BW84" s="36"/>
      <c r="BX84" s="36"/>
      <c r="BY84" s="37"/>
    </row>
    <row r="85" spans="1:79" s="1" customFormat="1" ht="14.25" customHeight="1" hidden="1">
      <c r="A85" s="38" t="s">
        <v>138</v>
      </c>
      <c r="B85" s="39"/>
      <c r="C85" s="39"/>
      <c r="D85" s="38" t="s">
        <v>126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7" t="s">
        <v>134</v>
      </c>
      <c r="V85" s="27"/>
      <c r="W85" s="27"/>
      <c r="X85" s="27"/>
      <c r="Y85" s="27"/>
      <c r="Z85" s="27" t="s">
        <v>135</v>
      </c>
      <c r="AA85" s="27"/>
      <c r="AB85" s="27"/>
      <c r="AC85" s="27"/>
      <c r="AD85" s="27"/>
      <c r="AE85" s="27" t="s">
        <v>160</v>
      </c>
      <c r="AF85" s="27"/>
      <c r="AG85" s="27"/>
      <c r="AH85" s="27"/>
      <c r="AI85" s="52" t="s">
        <v>239</v>
      </c>
      <c r="AJ85" s="52"/>
      <c r="AK85" s="52"/>
      <c r="AL85" s="52"/>
      <c r="AM85" s="52"/>
      <c r="AN85" s="27" t="s">
        <v>136</v>
      </c>
      <c r="AO85" s="27"/>
      <c r="AP85" s="27"/>
      <c r="AQ85" s="27"/>
      <c r="AR85" s="27"/>
      <c r="AS85" s="27" t="s">
        <v>137</v>
      </c>
      <c r="AT85" s="27"/>
      <c r="AU85" s="27"/>
      <c r="AV85" s="27"/>
      <c r="AW85" s="27"/>
      <c r="AX85" s="27" t="s">
        <v>161</v>
      </c>
      <c r="AY85" s="27"/>
      <c r="AZ85" s="27"/>
      <c r="BA85" s="27"/>
      <c r="BB85" s="52" t="s">
        <v>239</v>
      </c>
      <c r="BC85" s="52"/>
      <c r="BD85" s="52"/>
      <c r="BE85" s="52"/>
      <c r="BF85" s="52"/>
      <c r="BG85" s="27" t="s">
        <v>127</v>
      </c>
      <c r="BH85" s="27"/>
      <c r="BI85" s="27"/>
      <c r="BJ85" s="27"/>
      <c r="BK85" s="27"/>
      <c r="BL85" s="27" t="s">
        <v>128</v>
      </c>
      <c r="BM85" s="27"/>
      <c r="BN85" s="27"/>
      <c r="BO85" s="27"/>
      <c r="BP85" s="27"/>
      <c r="BQ85" s="27" t="s">
        <v>162</v>
      </c>
      <c r="BR85" s="27"/>
      <c r="BS85" s="27"/>
      <c r="BT85" s="27"/>
      <c r="BU85" s="52" t="s">
        <v>239</v>
      </c>
      <c r="BV85" s="52"/>
      <c r="BW85" s="52"/>
      <c r="BX85" s="52"/>
      <c r="BY85" s="52"/>
      <c r="CA85" t="s">
        <v>102</v>
      </c>
    </row>
    <row r="86" spans="1:79" s="5" customFormat="1" ht="25.5" customHeight="1">
      <c r="A86" s="38">
        <v>1</v>
      </c>
      <c r="B86" s="39"/>
      <c r="C86" s="39"/>
      <c r="D86" s="41" t="s">
        <v>255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53">
        <v>0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>IF(ISNUMBER(U86),U86,0)+IF(ISNUMBER(Z86),Z86,0)</f>
        <v>0</v>
      </c>
      <c r="AJ86" s="54"/>
      <c r="AK86" s="54"/>
      <c r="AL86" s="54"/>
      <c r="AM86" s="55"/>
      <c r="AN86" s="53">
        <v>99231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>IF(ISNUMBER(AN86),AN86,0)+IF(ISNUMBER(AS86),AS86,0)</f>
        <v>99231</v>
      </c>
      <c r="BC86" s="54"/>
      <c r="BD86" s="54"/>
      <c r="BE86" s="54"/>
      <c r="BF86" s="55"/>
      <c r="BG86" s="53">
        <v>140000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>IF(ISNUMBER(BG86),BG86,0)+IF(ISNUMBER(BL86),BL86,0)</f>
        <v>140000</v>
      </c>
      <c r="BV86" s="54"/>
      <c r="BW86" s="54"/>
      <c r="BX86" s="54"/>
      <c r="BY86" s="55"/>
      <c r="CA86" s="5" t="s">
        <v>103</v>
      </c>
    </row>
    <row r="87" spans="1:77" s="6" customFormat="1" ht="12.75" customHeight="1">
      <c r="A87" s="94"/>
      <c r="B87" s="95"/>
      <c r="C87" s="95"/>
      <c r="D87" s="98" t="s">
        <v>216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100"/>
      <c r="U87" s="102">
        <v>0</v>
      </c>
      <c r="V87" s="103"/>
      <c r="W87" s="103"/>
      <c r="X87" s="103"/>
      <c r="Y87" s="104"/>
      <c r="Z87" s="102">
        <v>0</v>
      </c>
      <c r="AA87" s="103"/>
      <c r="AB87" s="103"/>
      <c r="AC87" s="103"/>
      <c r="AD87" s="104"/>
      <c r="AE87" s="102">
        <v>0</v>
      </c>
      <c r="AF87" s="103"/>
      <c r="AG87" s="103"/>
      <c r="AH87" s="104"/>
      <c r="AI87" s="102">
        <f>IF(ISNUMBER(U87),U87,0)+IF(ISNUMBER(Z87),Z87,0)</f>
        <v>0</v>
      </c>
      <c r="AJ87" s="103"/>
      <c r="AK87" s="103"/>
      <c r="AL87" s="103"/>
      <c r="AM87" s="104"/>
      <c r="AN87" s="102">
        <v>99231</v>
      </c>
      <c r="AO87" s="103"/>
      <c r="AP87" s="103"/>
      <c r="AQ87" s="103"/>
      <c r="AR87" s="104"/>
      <c r="AS87" s="102">
        <v>0</v>
      </c>
      <c r="AT87" s="103"/>
      <c r="AU87" s="103"/>
      <c r="AV87" s="103"/>
      <c r="AW87" s="104"/>
      <c r="AX87" s="102">
        <v>0</v>
      </c>
      <c r="AY87" s="103"/>
      <c r="AZ87" s="103"/>
      <c r="BA87" s="104"/>
      <c r="BB87" s="102">
        <f>IF(ISNUMBER(AN87),AN87,0)+IF(ISNUMBER(AS87),AS87,0)</f>
        <v>99231</v>
      </c>
      <c r="BC87" s="103"/>
      <c r="BD87" s="103"/>
      <c r="BE87" s="103"/>
      <c r="BF87" s="104"/>
      <c r="BG87" s="102">
        <v>140000</v>
      </c>
      <c r="BH87" s="103"/>
      <c r="BI87" s="103"/>
      <c r="BJ87" s="103"/>
      <c r="BK87" s="104"/>
      <c r="BL87" s="102">
        <v>0</v>
      </c>
      <c r="BM87" s="103"/>
      <c r="BN87" s="103"/>
      <c r="BO87" s="103"/>
      <c r="BP87" s="104"/>
      <c r="BQ87" s="102">
        <v>0</v>
      </c>
      <c r="BR87" s="103"/>
      <c r="BS87" s="103"/>
      <c r="BT87" s="104"/>
      <c r="BU87" s="102">
        <f>IF(ISNUMBER(BG87),BG87,0)+IF(ISNUMBER(BL87),BL87,0)</f>
        <v>140000</v>
      </c>
      <c r="BV87" s="103"/>
      <c r="BW87" s="103"/>
      <c r="BX87" s="103"/>
      <c r="BY87" s="104"/>
    </row>
    <row r="89" spans="1:64" ht="14.25" customHeight="1">
      <c r="A89" s="30" t="s">
        <v>333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1:60" ht="15" customHeight="1">
      <c r="A90" s="82" t="s">
        <v>303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60" ht="22.5" customHeight="1">
      <c r="A91" s="59" t="s">
        <v>75</v>
      </c>
      <c r="B91" s="60"/>
      <c r="C91" s="60"/>
      <c r="D91" s="59" t="s">
        <v>190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  <c r="U91" s="28" t="s">
        <v>325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 t="s">
        <v>330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</row>
    <row r="92" spans="1:60" ht="54" customHeight="1">
      <c r="A92" s="62"/>
      <c r="B92" s="63"/>
      <c r="C92" s="63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35" t="s">
        <v>73</v>
      </c>
      <c r="V92" s="36"/>
      <c r="W92" s="36"/>
      <c r="X92" s="36"/>
      <c r="Y92" s="37"/>
      <c r="Z92" s="35" t="s">
        <v>72</v>
      </c>
      <c r="AA92" s="36"/>
      <c r="AB92" s="36"/>
      <c r="AC92" s="36"/>
      <c r="AD92" s="37"/>
      <c r="AE92" s="56" t="s">
        <v>185</v>
      </c>
      <c r="AF92" s="57"/>
      <c r="AG92" s="57"/>
      <c r="AH92" s="57"/>
      <c r="AI92" s="58"/>
      <c r="AJ92" s="35" t="s">
        <v>74</v>
      </c>
      <c r="AK92" s="36"/>
      <c r="AL92" s="36"/>
      <c r="AM92" s="36"/>
      <c r="AN92" s="37"/>
      <c r="AO92" s="35" t="s">
        <v>73</v>
      </c>
      <c r="AP92" s="36"/>
      <c r="AQ92" s="36"/>
      <c r="AR92" s="36"/>
      <c r="AS92" s="37"/>
      <c r="AT92" s="35" t="s">
        <v>72</v>
      </c>
      <c r="AU92" s="36"/>
      <c r="AV92" s="36"/>
      <c r="AW92" s="36"/>
      <c r="AX92" s="37"/>
      <c r="AY92" s="56" t="s">
        <v>185</v>
      </c>
      <c r="AZ92" s="57"/>
      <c r="BA92" s="57"/>
      <c r="BB92" s="57"/>
      <c r="BC92" s="58"/>
      <c r="BD92" s="28" t="s">
        <v>165</v>
      </c>
      <c r="BE92" s="28"/>
      <c r="BF92" s="28"/>
      <c r="BG92" s="28"/>
      <c r="BH92" s="28"/>
    </row>
    <row r="93" spans="1:60" ht="15" customHeight="1">
      <c r="A93" s="35" t="s">
        <v>238</v>
      </c>
      <c r="B93" s="36"/>
      <c r="C93" s="36"/>
      <c r="D93" s="35">
        <v>2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35">
        <v>3</v>
      </c>
      <c r="V93" s="36"/>
      <c r="W93" s="36"/>
      <c r="X93" s="36"/>
      <c r="Y93" s="37"/>
      <c r="Z93" s="35">
        <v>4</v>
      </c>
      <c r="AA93" s="36"/>
      <c r="AB93" s="36"/>
      <c r="AC93" s="36"/>
      <c r="AD93" s="37"/>
      <c r="AE93" s="35">
        <v>5</v>
      </c>
      <c r="AF93" s="36"/>
      <c r="AG93" s="36"/>
      <c r="AH93" s="36"/>
      <c r="AI93" s="37"/>
      <c r="AJ93" s="35">
        <v>6</v>
      </c>
      <c r="AK93" s="36"/>
      <c r="AL93" s="36"/>
      <c r="AM93" s="36"/>
      <c r="AN93" s="37"/>
      <c r="AO93" s="35">
        <v>7</v>
      </c>
      <c r="AP93" s="36"/>
      <c r="AQ93" s="36"/>
      <c r="AR93" s="36"/>
      <c r="AS93" s="37"/>
      <c r="AT93" s="35">
        <v>8</v>
      </c>
      <c r="AU93" s="36"/>
      <c r="AV93" s="36"/>
      <c r="AW93" s="36"/>
      <c r="AX93" s="37"/>
      <c r="AY93" s="35">
        <v>9</v>
      </c>
      <c r="AZ93" s="36"/>
      <c r="BA93" s="36"/>
      <c r="BB93" s="36"/>
      <c r="BC93" s="37"/>
      <c r="BD93" s="35">
        <v>10</v>
      </c>
      <c r="BE93" s="36"/>
      <c r="BF93" s="36"/>
      <c r="BG93" s="36"/>
      <c r="BH93" s="37"/>
    </row>
    <row r="94" spans="1:79" s="1" customFormat="1" ht="12.75" customHeight="1" hidden="1">
      <c r="A94" s="38" t="s">
        <v>138</v>
      </c>
      <c r="B94" s="39"/>
      <c r="C94" s="39"/>
      <c r="D94" s="38" t="s">
        <v>126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38" t="s">
        <v>129</v>
      </c>
      <c r="V94" s="39"/>
      <c r="W94" s="39"/>
      <c r="X94" s="39"/>
      <c r="Y94" s="40"/>
      <c r="Z94" s="38" t="s">
        <v>130</v>
      </c>
      <c r="AA94" s="39"/>
      <c r="AB94" s="39"/>
      <c r="AC94" s="39"/>
      <c r="AD94" s="40"/>
      <c r="AE94" s="38" t="s">
        <v>163</v>
      </c>
      <c r="AF94" s="39"/>
      <c r="AG94" s="39"/>
      <c r="AH94" s="39"/>
      <c r="AI94" s="40"/>
      <c r="AJ94" s="49" t="s">
        <v>240</v>
      </c>
      <c r="AK94" s="50"/>
      <c r="AL94" s="50"/>
      <c r="AM94" s="50"/>
      <c r="AN94" s="51"/>
      <c r="AO94" s="38" t="s">
        <v>131</v>
      </c>
      <c r="AP94" s="39"/>
      <c r="AQ94" s="39"/>
      <c r="AR94" s="39"/>
      <c r="AS94" s="40"/>
      <c r="AT94" s="38" t="s">
        <v>132</v>
      </c>
      <c r="AU94" s="39"/>
      <c r="AV94" s="39"/>
      <c r="AW94" s="39"/>
      <c r="AX94" s="40"/>
      <c r="AY94" s="38" t="s">
        <v>164</v>
      </c>
      <c r="AZ94" s="39"/>
      <c r="BA94" s="39"/>
      <c r="BB94" s="39"/>
      <c r="BC94" s="40"/>
      <c r="BD94" s="52" t="s">
        <v>240</v>
      </c>
      <c r="BE94" s="52"/>
      <c r="BF94" s="52"/>
      <c r="BG94" s="52"/>
      <c r="BH94" s="52"/>
      <c r="CA94" s="1" t="s">
        <v>104</v>
      </c>
    </row>
    <row r="95" spans="1:79" s="5" customFormat="1" ht="25.5" customHeight="1">
      <c r="A95" s="38">
        <v>1</v>
      </c>
      <c r="B95" s="39"/>
      <c r="C95" s="39"/>
      <c r="D95" s="41" t="s">
        <v>255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53">
        <v>140742</v>
      </c>
      <c r="V95" s="54"/>
      <c r="W95" s="54"/>
      <c r="X95" s="54"/>
      <c r="Y95" s="55"/>
      <c r="Z95" s="53">
        <v>0</v>
      </c>
      <c r="AA95" s="54"/>
      <c r="AB95" s="54"/>
      <c r="AC95" s="54"/>
      <c r="AD95" s="55"/>
      <c r="AE95" s="81">
        <v>0</v>
      </c>
      <c r="AF95" s="81"/>
      <c r="AG95" s="81"/>
      <c r="AH95" s="81"/>
      <c r="AI95" s="81"/>
      <c r="AJ95" s="27">
        <f>IF(ISNUMBER(U95),U95,0)+IF(ISNUMBER(Z95),Z95,0)</f>
        <v>140742</v>
      </c>
      <c r="AK95" s="27"/>
      <c r="AL95" s="27"/>
      <c r="AM95" s="27"/>
      <c r="AN95" s="27"/>
      <c r="AO95" s="81">
        <v>141446</v>
      </c>
      <c r="AP95" s="81"/>
      <c r="AQ95" s="81"/>
      <c r="AR95" s="81"/>
      <c r="AS95" s="81"/>
      <c r="AT95" s="27">
        <v>0</v>
      </c>
      <c r="AU95" s="27"/>
      <c r="AV95" s="27"/>
      <c r="AW95" s="27"/>
      <c r="AX95" s="27"/>
      <c r="AY95" s="81">
        <v>0</v>
      </c>
      <c r="AZ95" s="81"/>
      <c r="BA95" s="81"/>
      <c r="BB95" s="81"/>
      <c r="BC95" s="81"/>
      <c r="BD95" s="27">
        <f>IF(ISNUMBER(AO95),AO95,0)+IF(ISNUMBER(AT95),AT95,0)</f>
        <v>141446</v>
      </c>
      <c r="BE95" s="27"/>
      <c r="BF95" s="27"/>
      <c r="BG95" s="27"/>
      <c r="BH95" s="27"/>
      <c r="CA95" s="5" t="s">
        <v>105</v>
      </c>
    </row>
    <row r="96" spans="1:60" s="6" customFormat="1" ht="12.75" customHeight="1">
      <c r="A96" s="94"/>
      <c r="B96" s="95"/>
      <c r="C96" s="95"/>
      <c r="D96" s="98" t="s">
        <v>216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/>
      <c r="U96" s="102">
        <v>140742</v>
      </c>
      <c r="V96" s="103"/>
      <c r="W96" s="103"/>
      <c r="X96" s="103"/>
      <c r="Y96" s="104"/>
      <c r="Z96" s="102">
        <v>0</v>
      </c>
      <c r="AA96" s="103"/>
      <c r="AB96" s="103"/>
      <c r="AC96" s="103"/>
      <c r="AD96" s="104"/>
      <c r="AE96" s="101">
        <v>0</v>
      </c>
      <c r="AF96" s="101"/>
      <c r="AG96" s="101"/>
      <c r="AH96" s="101"/>
      <c r="AI96" s="101"/>
      <c r="AJ96" s="93">
        <f>IF(ISNUMBER(U96),U96,0)+IF(ISNUMBER(Z96),Z96,0)</f>
        <v>140742</v>
      </c>
      <c r="AK96" s="93"/>
      <c r="AL96" s="93"/>
      <c r="AM96" s="93"/>
      <c r="AN96" s="93"/>
      <c r="AO96" s="101">
        <v>141446</v>
      </c>
      <c r="AP96" s="101"/>
      <c r="AQ96" s="101"/>
      <c r="AR96" s="101"/>
      <c r="AS96" s="101"/>
      <c r="AT96" s="93">
        <v>0</v>
      </c>
      <c r="AU96" s="93"/>
      <c r="AV96" s="93"/>
      <c r="AW96" s="93"/>
      <c r="AX96" s="93"/>
      <c r="AY96" s="101">
        <v>0</v>
      </c>
      <c r="AZ96" s="101"/>
      <c r="BA96" s="101"/>
      <c r="BB96" s="101"/>
      <c r="BC96" s="101"/>
      <c r="BD96" s="93">
        <f>IF(ISNUMBER(AO96),AO96,0)+IF(ISNUMBER(AT96),AT96,0)</f>
        <v>141446</v>
      </c>
      <c r="BE96" s="93"/>
      <c r="BF96" s="93"/>
      <c r="BG96" s="93"/>
      <c r="BH96" s="93"/>
    </row>
    <row r="97" spans="1:55" s="5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9" spans="1:64" ht="14.25" customHeight="1">
      <c r="A99" s="30" t="s">
        <v>221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1:64" ht="14.25" customHeight="1">
      <c r="A100" s="30" t="s">
        <v>318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76" ht="22.5" customHeight="1">
      <c r="A101" s="59" t="s">
        <v>75</v>
      </c>
      <c r="B101" s="60"/>
      <c r="C101" s="60"/>
      <c r="D101" s="28" t="s">
        <v>78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 t="s">
        <v>77</v>
      </c>
      <c r="R101" s="28"/>
      <c r="S101" s="28"/>
      <c r="T101" s="28"/>
      <c r="U101" s="28"/>
      <c r="V101" s="28" t="s">
        <v>76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35" t="s">
        <v>304</v>
      </c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7"/>
      <c r="AU101" s="35" t="s">
        <v>307</v>
      </c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7"/>
      <c r="BJ101" s="35" t="s">
        <v>314</v>
      </c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7"/>
    </row>
    <row r="102" spans="1:76" ht="32.25" customHeight="1">
      <c r="A102" s="62"/>
      <c r="B102" s="63"/>
      <c r="C102" s="6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 t="s">
        <v>73</v>
      </c>
      <c r="AG102" s="28"/>
      <c r="AH102" s="28"/>
      <c r="AI102" s="28"/>
      <c r="AJ102" s="28"/>
      <c r="AK102" s="28" t="s">
        <v>72</v>
      </c>
      <c r="AL102" s="28"/>
      <c r="AM102" s="28"/>
      <c r="AN102" s="28"/>
      <c r="AO102" s="28"/>
      <c r="AP102" s="28" t="s">
        <v>192</v>
      </c>
      <c r="AQ102" s="28"/>
      <c r="AR102" s="28"/>
      <c r="AS102" s="28"/>
      <c r="AT102" s="28"/>
      <c r="AU102" s="28" t="s">
        <v>73</v>
      </c>
      <c r="AV102" s="28"/>
      <c r="AW102" s="28"/>
      <c r="AX102" s="28"/>
      <c r="AY102" s="28"/>
      <c r="AZ102" s="28" t="s">
        <v>72</v>
      </c>
      <c r="BA102" s="28"/>
      <c r="BB102" s="28"/>
      <c r="BC102" s="28"/>
      <c r="BD102" s="28"/>
      <c r="BE102" s="28" t="s">
        <v>159</v>
      </c>
      <c r="BF102" s="28"/>
      <c r="BG102" s="28"/>
      <c r="BH102" s="28"/>
      <c r="BI102" s="28"/>
      <c r="BJ102" s="28" t="s">
        <v>73</v>
      </c>
      <c r="BK102" s="28"/>
      <c r="BL102" s="28"/>
      <c r="BM102" s="28"/>
      <c r="BN102" s="28"/>
      <c r="BO102" s="28" t="s">
        <v>72</v>
      </c>
      <c r="BP102" s="28"/>
      <c r="BQ102" s="28"/>
      <c r="BR102" s="28"/>
      <c r="BS102" s="28"/>
      <c r="BT102" s="28" t="s">
        <v>166</v>
      </c>
      <c r="BU102" s="28"/>
      <c r="BV102" s="28"/>
      <c r="BW102" s="28"/>
      <c r="BX102" s="28"/>
    </row>
    <row r="103" spans="1:76" ht="15" customHeight="1">
      <c r="A103" s="35">
        <v>1</v>
      </c>
      <c r="B103" s="36"/>
      <c r="C103" s="36"/>
      <c r="D103" s="28">
        <v>2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>
        <v>3</v>
      </c>
      <c r="R103" s="28"/>
      <c r="S103" s="28"/>
      <c r="T103" s="28"/>
      <c r="U103" s="28"/>
      <c r="V103" s="28">
        <v>4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>
        <v>5</v>
      </c>
      <c r="AG103" s="28"/>
      <c r="AH103" s="28"/>
      <c r="AI103" s="28"/>
      <c r="AJ103" s="28"/>
      <c r="AK103" s="28">
        <v>6</v>
      </c>
      <c r="AL103" s="28"/>
      <c r="AM103" s="28"/>
      <c r="AN103" s="28"/>
      <c r="AO103" s="28"/>
      <c r="AP103" s="28">
        <v>7</v>
      </c>
      <c r="AQ103" s="28"/>
      <c r="AR103" s="28"/>
      <c r="AS103" s="28"/>
      <c r="AT103" s="28"/>
      <c r="AU103" s="28">
        <v>8</v>
      </c>
      <c r="AV103" s="28"/>
      <c r="AW103" s="28"/>
      <c r="AX103" s="28"/>
      <c r="AY103" s="28"/>
      <c r="AZ103" s="28">
        <v>9</v>
      </c>
      <c r="BA103" s="28"/>
      <c r="BB103" s="28"/>
      <c r="BC103" s="28"/>
      <c r="BD103" s="28"/>
      <c r="BE103" s="28">
        <v>10</v>
      </c>
      <c r="BF103" s="28"/>
      <c r="BG103" s="28"/>
      <c r="BH103" s="28"/>
      <c r="BI103" s="28"/>
      <c r="BJ103" s="28">
        <v>11</v>
      </c>
      <c r="BK103" s="28"/>
      <c r="BL103" s="28"/>
      <c r="BM103" s="28"/>
      <c r="BN103" s="28"/>
      <c r="BO103" s="28">
        <v>12</v>
      </c>
      <c r="BP103" s="28"/>
      <c r="BQ103" s="28"/>
      <c r="BR103" s="28"/>
      <c r="BS103" s="28"/>
      <c r="BT103" s="28">
        <v>13</v>
      </c>
      <c r="BU103" s="28"/>
      <c r="BV103" s="28"/>
      <c r="BW103" s="28"/>
      <c r="BX103" s="28"/>
    </row>
    <row r="104" spans="1:79" ht="10.5" customHeight="1" hidden="1">
      <c r="A104" s="38" t="s">
        <v>223</v>
      </c>
      <c r="B104" s="39"/>
      <c r="C104" s="39"/>
      <c r="D104" s="28" t="s">
        <v>126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 t="s">
        <v>139</v>
      </c>
      <c r="R104" s="28"/>
      <c r="S104" s="28"/>
      <c r="T104" s="28"/>
      <c r="U104" s="28"/>
      <c r="V104" s="28" t="s">
        <v>140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7" t="s">
        <v>180</v>
      </c>
      <c r="AG104" s="27"/>
      <c r="AH104" s="27"/>
      <c r="AI104" s="27"/>
      <c r="AJ104" s="27"/>
      <c r="AK104" s="31" t="s">
        <v>181</v>
      </c>
      <c r="AL104" s="31"/>
      <c r="AM104" s="31"/>
      <c r="AN104" s="31"/>
      <c r="AO104" s="31"/>
      <c r="AP104" s="52" t="s">
        <v>257</v>
      </c>
      <c r="AQ104" s="52"/>
      <c r="AR104" s="52"/>
      <c r="AS104" s="52"/>
      <c r="AT104" s="52"/>
      <c r="AU104" s="27" t="s">
        <v>182</v>
      </c>
      <c r="AV104" s="27"/>
      <c r="AW104" s="27"/>
      <c r="AX104" s="27"/>
      <c r="AY104" s="27"/>
      <c r="AZ104" s="31" t="s">
        <v>183</v>
      </c>
      <c r="BA104" s="31"/>
      <c r="BB104" s="31"/>
      <c r="BC104" s="31"/>
      <c r="BD104" s="31"/>
      <c r="BE104" s="52" t="s">
        <v>257</v>
      </c>
      <c r="BF104" s="52"/>
      <c r="BG104" s="52"/>
      <c r="BH104" s="52"/>
      <c r="BI104" s="52"/>
      <c r="BJ104" s="27" t="s">
        <v>174</v>
      </c>
      <c r="BK104" s="27"/>
      <c r="BL104" s="27"/>
      <c r="BM104" s="27"/>
      <c r="BN104" s="27"/>
      <c r="BO104" s="31" t="s">
        <v>175</v>
      </c>
      <c r="BP104" s="31"/>
      <c r="BQ104" s="31"/>
      <c r="BR104" s="31"/>
      <c r="BS104" s="31"/>
      <c r="BT104" s="52" t="s">
        <v>257</v>
      </c>
      <c r="BU104" s="52"/>
      <c r="BV104" s="52"/>
      <c r="BW104" s="52"/>
      <c r="BX104" s="52"/>
      <c r="CA104" t="s">
        <v>106</v>
      </c>
    </row>
    <row r="105" spans="1:79" s="6" customFormat="1" ht="15" customHeight="1">
      <c r="A105" s="94">
        <v>0</v>
      </c>
      <c r="B105" s="95"/>
      <c r="C105" s="95"/>
      <c r="D105" s="108" t="s">
        <v>263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CA105" s="6" t="s">
        <v>107</v>
      </c>
    </row>
    <row r="106" spans="1:76" s="6" customFormat="1" ht="28.5" customHeight="1">
      <c r="A106" s="94">
        <v>0</v>
      </c>
      <c r="B106" s="95"/>
      <c r="C106" s="95"/>
      <c r="D106" s="110" t="s">
        <v>365</v>
      </c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2"/>
      <c r="Q106" s="108" t="s">
        <v>259</v>
      </c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9">
        <v>0</v>
      </c>
      <c r="AG106" s="109"/>
      <c r="AH106" s="109"/>
      <c r="AI106" s="109"/>
      <c r="AJ106" s="109"/>
      <c r="AK106" s="109">
        <v>0</v>
      </c>
      <c r="AL106" s="109"/>
      <c r="AM106" s="109"/>
      <c r="AN106" s="109"/>
      <c r="AO106" s="109"/>
      <c r="AP106" s="109">
        <v>0</v>
      </c>
      <c r="AQ106" s="109"/>
      <c r="AR106" s="109"/>
      <c r="AS106" s="109"/>
      <c r="AT106" s="109"/>
      <c r="AU106" s="109">
        <v>450</v>
      </c>
      <c r="AV106" s="109"/>
      <c r="AW106" s="109"/>
      <c r="AX106" s="109"/>
      <c r="AY106" s="109"/>
      <c r="AZ106" s="109">
        <v>0</v>
      </c>
      <c r="BA106" s="109"/>
      <c r="BB106" s="109"/>
      <c r="BC106" s="109"/>
      <c r="BD106" s="109"/>
      <c r="BE106" s="109">
        <v>450</v>
      </c>
      <c r="BF106" s="109"/>
      <c r="BG106" s="109"/>
      <c r="BH106" s="109"/>
      <c r="BI106" s="109"/>
      <c r="BJ106" s="109">
        <v>450</v>
      </c>
      <c r="BK106" s="109"/>
      <c r="BL106" s="109"/>
      <c r="BM106" s="109"/>
      <c r="BN106" s="109"/>
      <c r="BO106" s="109">
        <v>0</v>
      </c>
      <c r="BP106" s="109"/>
      <c r="BQ106" s="109"/>
      <c r="BR106" s="109"/>
      <c r="BS106" s="109"/>
      <c r="BT106" s="109">
        <v>450</v>
      </c>
      <c r="BU106" s="109"/>
      <c r="BV106" s="109"/>
      <c r="BW106" s="109"/>
      <c r="BX106" s="109"/>
    </row>
    <row r="107" spans="1:76" s="117" customFormat="1" ht="28.5" customHeight="1">
      <c r="A107" s="38">
        <v>0</v>
      </c>
      <c r="B107" s="39"/>
      <c r="C107" s="39"/>
      <c r="D107" s="113" t="s">
        <v>365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5"/>
      <c r="Q107" s="28" t="s">
        <v>259</v>
      </c>
      <c r="R107" s="28"/>
      <c r="S107" s="28"/>
      <c r="T107" s="28"/>
      <c r="U107" s="28"/>
      <c r="V107" s="113" t="s">
        <v>366</v>
      </c>
      <c r="W107" s="118"/>
      <c r="X107" s="118"/>
      <c r="Y107" s="118"/>
      <c r="Z107" s="118"/>
      <c r="AA107" s="118"/>
      <c r="AB107" s="118"/>
      <c r="AC107" s="118"/>
      <c r="AD107" s="118"/>
      <c r="AE107" s="119"/>
      <c r="AF107" s="116">
        <v>0</v>
      </c>
      <c r="AG107" s="116"/>
      <c r="AH107" s="116"/>
      <c r="AI107" s="116"/>
      <c r="AJ107" s="116"/>
      <c r="AK107" s="116">
        <v>0</v>
      </c>
      <c r="AL107" s="116"/>
      <c r="AM107" s="116"/>
      <c r="AN107" s="116"/>
      <c r="AO107" s="116"/>
      <c r="AP107" s="116">
        <v>0</v>
      </c>
      <c r="AQ107" s="116"/>
      <c r="AR107" s="116"/>
      <c r="AS107" s="116"/>
      <c r="AT107" s="116"/>
      <c r="AU107" s="116">
        <v>225</v>
      </c>
      <c r="AV107" s="116"/>
      <c r="AW107" s="116"/>
      <c r="AX107" s="116"/>
      <c r="AY107" s="116"/>
      <c r="AZ107" s="116">
        <v>0</v>
      </c>
      <c r="BA107" s="116"/>
      <c r="BB107" s="116"/>
      <c r="BC107" s="116"/>
      <c r="BD107" s="116"/>
      <c r="BE107" s="116">
        <v>225</v>
      </c>
      <c r="BF107" s="116"/>
      <c r="BG107" s="116"/>
      <c r="BH107" s="116"/>
      <c r="BI107" s="116"/>
      <c r="BJ107" s="116">
        <v>225</v>
      </c>
      <c r="BK107" s="116"/>
      <c r="BL107" s="116"/>
      <c r="BM107" s="116"/>
      <c r="BN107" s="116"/>
      <c r="BO107" s="116">
        <v>0</v>
      </c>
      <c r="BP107" s="116"/>
      <c r="BQ107" s="116"/>
      <c r="BR107" s="116"/>
      <c r="BS107" s="116"/>
      <c r="BT107" s="116">
        <v>225</v>
      </c>
      <c r="BU107" s="116"/>
      <c r="BV107" s="116"/>
      <c r="BW107" s="116"/>
      <c r="BX107" s="116"/>
    </row>
    <row r="108" spans="1:76" s="117" customFormat="1" ht="15" customHeight="1">
      <c r="A108" s="38">
        <v>0</v>
      </c>
      <c r="B108" s="39"/>
      <c r="C108" s="39"/>
      <c r="D108" s="113" t="s">
        <v>262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5"/>
      <c r="Q108" s="28" t="s">
        <v>259</v>
      </c>
      <c r="R108" s="28"/>
      <c r="S108" s="28"/>
      <c r="T108" s="28"/>
      <c r="U108" s="28"/>
      <c r="V108" s="113" t="s">
        <v>366</v>
      </c>
      <c r="W108" s="114"/>
      <c r="X108" s="114"/>
      <c r="Y108" s="114"/>
      <c r="Z108" s="114"/>
      <c r="AA108" s="114"/>
      <c r="AB108" s="114"/>
      <c r="AC108" s="114"/>
      <c r="AD108" s="114"/>
      <c r="AE108" s="115"/>
      <c r="AF108" s="116">
        <v>0</v>
      </c>
      <c r="AG108" s="116"/>
      <c r="AH108" s="116"/>
      <c r="AI108" s="116"/>
      <c r="AJ108" s="116"/>
      <c r="AK108" s="116">
        <v>0</v>
      </c>
      <c r="AL108" s="116"/>
      <c r="AM108" s="116"/>
      <c r="AN108" s="116"/>
      <c r="AO108" s="116"/>
      <c r="AP108" s="116">
        <v>0</v>
      </c>
      <c r="AQ108" s="116"/>
      <c r="AR108" s="116"/>
      <c r="AS108" s="116"/>
      <c r="AT108" s="116"/>
      <c r="AU108" s="116">
        <v>105</v>
      </c>
      <c r="AV108" s="116"/>
      <c r="AW108" s="116"/>
      <c r="AX108" s="116"/>
      <c r="AY108" s="116"/>
      <c r="AZ108" s="116">
        <v>0</v>
      </c>
      <c r="BA108" s="116"/>
      <c r="BB108" s="116"/>
      <c r="BC108" s="116"/>
      <c r="BD108" s="116"/>
      <c r="BE108" s="116">
        <v>105</v>
      </c>
      <c r="BF108" s="116"/>
      <c r="BG108" s="116"/>
      <c r="BH108" s="116"/>
      <c r="BI108" s="116"/>
      <c r="BJ108" s="116">
        <v>105</v>
      </c>
      <c r="BK108" s="116"/>
      <c r="BL108" s="116"/>
      <c r="BM108" s="116"/>
      <c r="BN108" s="116"/>
      <c r="BO108" s="116">
        <v>0</v>
      </c>
      <c r="BP108" s="116"/>
      <c r="BQ108" s="116"/>
      <c r="BR108" s="116"/>
      <c r="BS108" s="116"/>
      <c r="BT108" s="116">
        <v>105</v>
      </c>
      <c r="BU108" s="116"/>
      <c r="BV108" s="116"/>
      <c r="BW108" s="116"/>
      <c r="BX108" s="116"/>
    </row>
    <row r="109" spans="1:76" s="117" customFormat="1" ht="15" customHeight="1">
      <c r="A109" s="38">
        <v>0</v>
      </c>
      <c r="B109" s="39"/>
      <c r="C109" s="39"/>
      <c r="D109" s="113" t="s">
        <v>261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28" t="s">
        <v>259</v>
      </c>
      <c r="R109" s="28"/>
      <c r="S109" s="28"/>
      <c r="T109" s="28"/>
      <c r="U109" s="28"/>
      <c r="V109" s="113" t="s">
        <v>366</v>
      </c>
      <c r="W109" s="114"/>
      <c r="X109" s="114"/>
      <c r="Y109" s="114"/>
      <c r="Z109" s="114"/>
      <c r="AA109" s="114"/>
      <c r="AB109" s="114"/>
      <c r="AC109" s="114"/>
      <c r="AD109" s="114"/>
      <c r="AE109" s="115"/>
      <c r="AF109" s="116">
        <v>0</v>
      </c>
      <c r="AG109" s="116"/>
      <c r="AH109" s="116"/>
      <c r="AI109" s="116"/>
      <c r="AJ109" s="116"/>
      <c r="AK109" s="116">
        <v>0</v>
      </c>
      <c r="AL109" s="116"/>
      <c r="AM109" s="116"/>
      <c r="AN109" s="116"/>
      <c r="AO109" s="116"/>
      <c r="AP109" s="116">
        <v>0</v>
      </c>
      <c r="AQ109" s="116"/>
      <c r="AR109" s="116"/>
      <c r="AS109" s="116"/>
      <c r="AT109" s="116"/>
      <c r="AU109" s="116">
        <v>120</v>
      </c>
      <c r="AV109" s="116"/>
      <c r="AW109" s="116"/>
      <c r="AX109" s="116"/>
      <c r="AY109" s="116"/>
      <c r="AZ109" s="116">
        <v>0</v>
      </c>
      <c r="BA109" s="116"/>
      <c r="BB109" s="116"/>
      <c r="BC109" s="116"/>
      <c r="BD109" s="116"/>
      <c r="BE109" s="116">
        <v>120</v>
      </c>
      <c r="BF109" s="116"/>
      <c r="BG109" s="116"/>
      <c r="BH109" s="116"/>
      <c r="BI109" s="116"/>
      <c r="BJ109" s="116">
        <v>120</v>
      </c>
      <c r="BK109" s="116"/>
      <c r="BL109" s="116"/>
      <c r="BM109" s="116"/>
      <c r="BN109" s="116"/>
      <c r="BO109" s="116">
        <v>0</v>
      </c>
      <c r="BP109" s="116"/>
      <c r="BQ109" s="116"/>
      <c r="BR109" s="116"/>
      <c r="BS109" s="116"/>
      <c r="BT109" s="116">
        <v>120</v>
      </c>
      <c r="BU109" s="116"/>
      <c r="BV109" s="116"/>
      <c r="BW109" s="116"/>
      <c r="BX109" s="116"/>
    </row>
    <row r="110" spans="1:76" s="6" customFormat="1" ht="15" customHeight="1">
      <c r="A110" s="94">
        <v>0</v>
      </c>
      <c r="B110" s="95"/>
      <c r="C110" s="95"/>
      <c r="D110" s="110" t="s">
        <v>269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100"/>
      <c r="Q110" s="108"/>
      <c r="R110" s="108"/>
      <c r="S110" s="108"/>
      <c r="T110" s="108"/>
      <c r="U110" s="108"/>
      <c r="V110" s="110"/>
      <c r="W110" s="99"/>
      <c r="X110" s="99"/>
      <c r="Y110" s="99"/>
      <c r="Z110" s="99"/>
      <c r="AA110" s="99"/>
      <c r="AB110" s="99"/>
      <c r="AC110" s="99"/>
      <c r="AD110" s="99"/>
      <c r="AE110" s="100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</row>
    <row r="111" spans="1:76" s="6" customFormat="1" ht="15" customHeight="1">
      <c r="A111" s="94">
        <v>0</v>
      </c>
      <c r="B111" s="95"/>
      <c r="C111" s="95"/>
      <c r="D111" s="110" t="s">
        <v>367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0"/>
      <c r="Q111" s="108" t="s">
        <v>368</v>
      </c>
      <c r="R111" s="108"/>
      <c r="S111" s="108"/>
      <c r="T111" s="108"/>
      <c r="U111" s="108"/>
      <c r="V111" s="110"/>
      <c r="W111" s="99"/>
      <c r="X111" s="99"/>
      <c r="Y111" s="99"/>
      <c r="Z111" s="99"/>
      <c r="AA111" s="99"/>
      <c r="AB111" s="99"/>
      <c r="AC111" s="99"/>
      <c r="AD111" s="99"/>
      <c r="AE111" s="100"/>
      <c r="AF111" s="109">
        <v>0</v>
      </c>
      <c r="AG111" s="109"/>
      <c r="AH111" s="109"/>
      <c r="AI111" s="109"/>
      <c r="AJ111" s="109"/>
      <c r="AK111" s="109">
        <v>0</v>
      </c>
      <c r="AL111" s="109"/>
      <c r="AM111" s="109"/>
      <c r="AN111" s="109"/>
      <c r="AO111" s="109"/>
      <c r="AP111" s="109">
        <v>0</v>
      </c>
      <c r="AQ111" s="109"/>
      <c r="AR111" s="109"/>
      <c r="AS111" s="109"/>
      <c r="AT111" s="109"/>
      <c r="AU111" s="109">
        <v>1323</v>
      </c>
      <c r="AV111" s="109"/>
      <c r="AW111" s="109"/>
      <c r="AX111" s="109"/>
      <c r="AY111" s="109"/>
      <c r="AZ111" s="109">
        <v>0</v>
      </c>
      <c r="BA111" s="109"/>
      <c r="BB111" s="109"/>
      <c r="BC111" s="109"/>
      <c r="BD111" s="109"/>
      <c r="BE111" s="109">
        <v>1323</v>
      </c>
      <c r="BF111" s="109"/>
      <c r="BG111" s="109"/>
      <c r="BH111" s="109"/>
      <c r="BI111" s="109"/>
      <c r="BJ111" s="109">
        <v>1866</v>
      </c>
      <c r="BK111" s="109"/>
      <c r="BL111" s="109"/>
      <c r="BM111" s="109"/>
      <c r="BN111" s="109"/>
      <c r="BO111" s="109">
        <v>0</v>
      </c>
      <c r="BP111" s="109"/>
      <c r="BQ111" s="109"/>
      <c r="BR111" s="109"/>
      <c r="BS111" s="109"/>
      <c r="BT111" s="109">
        <v>1866</v>
      </c>
      <c r="BU111" s="109"/>
      <c r="BV111" s="109"/>
      <c r="BW111" s="109"/>
      <c r="BX111" s="109"/>
    </row>
    <row r="112" spans="1:76" s="117" customFormat="1" ht="15" customHeight="1">
      <c r="A112" s="38">
        <v>0</v>
      </c>
      <c r="B112" s="39"/>
      <c r="C112" s="39"/>
      <c r="D112" s="113" t="s">
        <v>367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Q112" s="28" t="s">
        <v>368</v>
      </c>
      <c r="R112" s="28"/>
      <c r="S112" s="28"/>
      <c r="T112" s="28"/>
      <c r="U112" s="28"/>
      <c r="V112" s="113" t="s">
        <v>271</v>
      </c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6">
        <v>0</v>
      </c>
      <c r="AG112" s="116"/>
      <c r="AH112" s="116"/>
      <c r="AI112" s="116"/>
      <c r="AJ112" s="116"/>
      <c r="AK112" s="116">
        <v>0</v>
      </c>
      <c r="AL112" s="116"/>
      <c r="AM112" s="116"/>
      <c r="AN112" s="116"/>
      <c r="AO112" s="116"/>
      <c r="AP112" s="116">
        <v>0</v>
      </c>
      <c r="AQ112" s="116"/>
      <c r="AR112" s="116"/>
      <c r="AS112" s="116"/>
      <c r="AT112" s="116"/>
      <c r="AU112" s="116">
        <v>441</v>
      </c>
      <c r="AV112" s="116"/>
      <c r="AW112" s="116"/>
      <c r="AX112" s="116"/>
      <c r="AY112" s="116"/>
      <c r="AZ112" s="116">
        <v>0</v>
      </c>
      <c r="BA112" s="116"/>
      <c r="BB112" s="116"/>
      <c r="BC112" s="116"/>
      <c r="BD112" s="116"/>
      <c r="BE112" s="116">
        <v>441</v>
      </c>
      <c r="BF112" s="116"/>
      <c r="BG112" s="116"/>
      <c r="BH112" s="116"/>
      <c r="BI112" s="116"/>
      <c r="BJ112" s="116">
        <v>622</v>
      </c>
      <c r="BK112" s="116"/>
      <c r="BL112" s="116"/>
      <c r="BM112" s="116"/>
      <c r="BN112" s="116"/>
      <c r="BO112" s="116">
        <v>0</v>
      </c>
      <c r="BP112" s="116"/>
      <c r="BQ112" s="116"/>
      <c r="BR112" s="116"/>
      <c r="BS112" s="116"/>
      <c r="BT112" s="116">
        <v>622</v>
      </c>
      <c r="BU112" s="116"/>
      <c r="BV112" s="116"/>
      <c r="BW112" s="116"/>
      <c r="BX112" s="116"/>
    </row>
    <row r="113" spans="1:76" s="117" customFormat="1" ht="15" customHeight="1">
      <c r="A113" s="38">
        <v>0</v>
      </c>
      <c r="B113" s="39"/>
      <c r="C113" s="39"/>
      <c r="D113" s="113" t="s">
        <v>369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5"/>
      <c r="Q113" s="28" t="s">
        <v>368</v>
      </c>
      <c r="R113" s="28"/>
      <c r="S113" s="28"/>
      <c r="T113" s="28"/>
      <c r="U113" s="28"/>
      <c r="V113" s="113" t="s">
        <v>271</v>
      </c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16">
        <v>0</v>
      </c>
      <c r="AG113" s="116"/>
      <c r="AH113" s="116"/>
      <c r="AI113" s="116"/>
      <c r="AJ113" s="116"/>
      <c r="AK113" s="116">
        <v>0</v>
      </c>
      <c r="AL113" s="116"/>
      <c r="AM113" s="116"/>
      <c r="AN113" s="116"/>
      <c r="AO113" s="116"/>
      <c r="AP113" s="116">
        <v>0</v>
      </c>
      <c r="AQ113" s="116"/>
      <c r="AR113" s="116"/>
      <c r="AS113" s="116"/>
      <c r="AT113" s="116"/>
      <c r="AU113" s="116">
        <v>441</v>
      </c>
      <c r="AV113" s="116"/>
      <c r="AW113" s="116"/>
      <c r="AX113" s="116"/>
      <c r="AY113" s="116"/>
      <c r="AZ113" s="116">
        <v>0</v>
      </c>
      <c r="BA113" s="116"/>
      <c r="BB113" s="116"/>
      <c r="BC113" s="116"/>
      <c r="BD113" s="116"/>
      <c r="BE113" s="116">
        <v>441</v>
      </c>
      <c r="BF113" s="116"/>
      <c r="BG113" s="116"/>
      <c r="BH113" s="116"/>
      <c r="BI113" s="116"/>
      <c r="BJ113" s="116">
        <v>622</v>
      </c>
      <c r="BK113" s="116"/>
      <c r="BL113" s="116"/>
      <c r="BM113" s="116"/>
      <c r="BN113" s="116"/>
      <c r="BO113" s="116">
        <v>0</v>
      </c>
      <c r="BP113" s="116"/>
      <c r="BQ113" s="116"/>
      <c r="BR113" s="116"/>
      <c r="BS113" s="116"/>
      <c r="BT113" s="116">
        <v>622</v>
      </c>
      <c r="BU113" s="116"/>
      <c r="BV113" s="116"/>
      <c r="BW113" s="116"/>
      <c r="BX113" s="116"/>
    </row>
    <row r="114" spans="1:76" s="117" customFormat="1" ht="15" customHeight="1">
      <c r="A114" s="38">
        <v>0</v>
      </c>
      <c r="B114" s="39"/>
      <c r="C114" s="39"/>
      <c r="D114" s="113" t="s">
        <v>370</v>
      </c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5"/>
      <c r="Q114" s="28" t="s">
        <v>368</v>
      </c>
      <c r="R114" s="28"/>
      <c r="S114" s="28"/>
      <c r="T114" s="28"/>
      <c r="U114" s="28"/>
      <c r="V114" s="113" t="s">
        <v>271</v>
      </c>
      <c r="W114" s="114"/>
      <c r="X114" s="114"/>
      <c r="Y114" s="114"/>
      <c r="Z114" s="114"/>
      <c r="AA114" s="114"/>
      <c r="AB114" s="114"/>
      <c r="AC114" s="114"/>
      <c r="AD114" s="114"/>
      <c r="AE114" s="115"/>
      <c r="AF114" s="116">
        <v>0</v>
      </c>
      <c r="AG114" s="116"/>
      <c r="AH114" s="116"/>
      <c r="AI114" s="116"/>
      <c r="AJ114" s="116"/>
      <c r="AK114" s="116">
        <v>0</v>
      </c>
      <c r="AL114" s="116"/>
      <c r="AM114" s="116"/>
      <c r="AN114" s="116"/>
      <c r="AO114" s="116"/>
      <c r="AP114" s="116">
        <v>0</v>
      </c>
      <c r="AQ114" s="116"/>
      <c r="AR114" s="116"/>
      <c r="AS114" s="116"/>
      <c r="AT114" s="116"/>
      <c r="AU114" s="116">
        <v>441</v>
      </c>
      <c r="AV114" s="116"/>
      <c r="AW114" s="116"/>
      <c r="AX114" s="116"/>
      <c r="AY114" s="116"/>
      <c r="AZ114" s="116">
        <v>0</v>
      </c>
      <c r="BA114" s="116"/>
      <c r="BB114" s="116"/>
      <c r="BC114" s="116"/>
      <c r="BD114" s="116"/>
      <c r="BE114" s="116">
        <v>441</v>
      </c>
      <c r="BF114" s="116"/>
      <c r="BG114" s="116"/>
      <c r="BH114" s="116"/>
      <c r="BI114" s="116"/>
      <c r="BJ114" s="116">
        <v>622</v>
      </c>
      <c r="BK114" s="116"/>
      <c r="BL114" s="116"/>
      <c r="BM114" s="116"/>
      <c r="BN114" s="116"/>
      <c r="BO114" s="116">
        <v>0</v>
      </c>
      <c r="BP114" s="116"/>
      <c r="BQ114" s="116"/>
      <c r="BR114" s="116"/>
      <c r="BS114" s="116"/>
      <c r="BT114" s="116">
        <v>622</v>
      </c>
      <c r="BU114" s="116"/>
      <c r="BV114" s="116"/>
      <c r="BW114" s="116"/>
      <c r="BX114" s="116"/>
    </row>
    <row r="115" spans="1:76" s="6" customFormat="1" ht="15" customHeight="1">
      <c r="A115" s="94">
        <v>0</v>
      </c>
      <c r="B115" s="95"/>
      <c r="C115" s="95"/>
      <c r="D115" s="110" t="s">
        <v>351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0"/>
      <c r="Q115" s="108"/>
      <c r="R115" s="108"/>
      <c r="S115" s="108"/>
      <c r="T115" s="108"/>
      <c r="U115" s="108"/>
      <c r="V115" s="110"/>
      <c r="W115" s="99"/>
      <c r="X115" s="99"/>
      <c r="Y115" s="99"/>
      <c r="Z115" s="99"/>
      <c r="AA115" s="99"/>
      <c r="AB115" s="99"/>
      <c r="AC115" s="99"/>
      <c r="AD115" s="99"/>
      <c r="AE115" s="100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</row>
    <row r="116" spans="1:76" s="6" customFormat="1" ht="28.5" customHeight="1">
      <c r="A116" s="94">
        <v>0</v>
      </c>
      <c r="B116" s="95"/>
      <c r="C116" s="95"/>
      <c r="D116" s="110" t="s">
        <v>371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100"/>
      <c r="Q116" s="108" t="s">
        <v>353</v>
      </c>
      <c r="R116" s="108"/>
      <c r="S116" s="108"/>
      <c r="T116" s="108"/>
      <c r="U116" s="108"/>
      <c r="V116" s="110"/>
      <c r="W116" s="99"/>
      <c r="X116" s="99"/>
      <c r="Y116" s="99"/>
      <c r="Z116" s="99"/>
      <c r="AA116" s="99"/>
      <c r="AB116" s="99"/>
      <c r="AC116" s="99"/>
      <c r="AD116" s="99"/>
      <c r="AE116" s="100"/>
      <c r="AF116" s="109">
        <v>0</v>
      </c>
      <c r="AG116" s="109"/>
      <c r="AH116" s="109"/>
      <c r="AI116" s="109"/>
      <c r="AJ116" s="109"/>
      <c r="AK116" s="109">
        <v>0</v>
      </c>
      <c r="AL116" s="109"/>
      <c r="AM116" s="109"/>
      <c r="AN116" s="109"/>
      <c r="AO116" s="109"/>
      <c r="AP116" s="109">
        <v>0</v>
      </c>
      <c r="AQ116" s="109"/>
      <c r="AR116" s="109"/>
      <c r="AS116" s="109"/>
      <c r="AT116" s="109"/>
      <c r="AU116" s="109">
        <v>300</v>
      </c>
      <c r="AV116" s="109"/>
      <c r="AW116" s="109"/>
      <c r="AX116" s="109"/>
      <c r="AY116" s="109"/>
      <c r="AZ116" s="109">
        <v>0</v>
      </c>
      <c r="BA116" s="109"/>
      <c r="BB116" s="109"/>
      <c r="BC116" s="109"/>
      <c r="BD116" s="109"/>
      <c r="BE116" s="109">
        <v>300</v>
      </c>
      <c r="BF116" s="109"/>
      <c r="BG116" s="109"/>
      <c r="BH116" s="109"/>
      <c r="BI116" s="109"/>
      <c r="BJ116" s="109">
        <v>300</v>
      </c>
      <c r="BK116" s="109"/>
      <c r="BL116" s="109"/>
      <c r="BM116" s="109"/>
      <c r="BN116" s="109"/>
      <c r="BO116" s="109">
        <v>0</v>
      </c>
      <c r="BP116" s="109"/>
      <c r="BQ116" s="109"/>
      <c r="BR116" s="109"/>
      <c r="BS116" s="109"/>
      <c r="BT116" s="109">
        <v>300</v>
      </c>
      <c r="BU116" s="109"/>
      <c r="BV116" s="109"/>
      <c r="BW116" s="109"/>
      <c r="BX116" s="109"/>
    </row>
    <row r="117" spans="1:76" s="117" customFormat="1" ht="28.5" customHeight="1">
      <c r="A117" s="38">
        <v>0</v>
      </c>
      <c r="B117" s="39"/>
      <c r="C117" s="39"/>
      <c r="D117" s="113" t="s">
        <v>371</v>
      </c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5"/>
      <c r="Q117" s="28" t="s">
        <v>353</v>
      </c>
      <c r="R117" s="28"/>
      <c r="S117" s="28"/>
      <c r="T117" s="28"/>
      <c r="U117" s="28"/>
      <c r="V117" s="113" t="s">
        <v>271</v>
      </c>
      <c r="W117" s="114"/>
      <c r="X117" s="114"/>
      <c r="Y117" s="114"/>
      <c r="Z117" s="114"/>
      <c r="AA117" s="114"/>
      <c r="AB117" s="114"/>
      <c r="AC117" s="114"/>
      <c r="AD117" s="114"/>
      <c r="AE117" s="115"/>
      <c r="AF117" s="116">
        <v>0</v>
      </c>
      <c r="AG117" s="116"/>
      <c r="AH117" s="116"/>
      <c r="AI117" s="116"/>
      <c r="AJ117" s="116"/>
      <c r="AK117" s="116">
        <v>0</v>
      </c>
      <c r="AL117" s="116"/>
      <c r="AM117" s="116"/>
      <c r="AN117" s="116"/>
      <c r="AO117" s="116"/>
      <c r="AP117" s="116">
        <v>0</v>
      </c>
      <c r="AQ117" s="116"/>
      <c r="AR117" s="116"/>
      <c r="AS117" s="116"/>
      <c r="AT117" s="116"/>
      <c r="AU117" s="116">
        <v>100</v>
      </c>
      <c r="AV117" s="116"/>
      <c r="AW117" s="116"/>
      <c r="AX117" s="116"/>
      <c r="AY117" s="116"/>
      <c r="AZ117" s="116">
        <v>0</v>
      </c>
      <c r="BA117" s="116"/>
      <c r="BB117" s="116"/>
      <c r="BC117" s="116"/>
      <c r="BD117" s="116"/>
      <c r="BE117" s="116">
        <v>100</v>
      </c>
      <c r="BF117" s="116"/>
      <c r="BG117" s="116"/>
      <c r="BH117" s="116"/>
      <c r="BI117" s="116"/>
      <c r="BJ117" s="116">
        <v>100</v>
      </c>
      <c r="BK117" s="116"/>
      <c r="BL117" s="116"/>
      <c r="BM117" s="116"/>
      <c r="BN117" s="116"/>
      <c r="BO117" s="116">
        <v>0</v>
      </c>
      <c r="BP117" s="116"/>
      <c r="BQ117" s="116"/>
      <c r="BR117" s="116"/>
      <c r="BS117" s="116"/>
      <c r="BT117" s="116">
        <v>100</v>
      </c>
      <c r="BU117" s="116"/>
      <c r="BV117" s="116"/>
      <c r="BW117" s="116"/>
      <c r="BX117" s="116"/>
    </row>
    <row r="118" spans="1:76" s="117" customFormat="1" ht="15" customHeight="1">
      <c r="A118" s="38">
        <v>0</v>
      </c>
      <c r="B118" s="39"/>
      <c r="C118" s="39"/>
      <c r="D118" s="113" t="s">
        <v>262</v>
      </c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5"/>
      <c r="Q118" s="28" t="s">
        <v>353</v>
      </c>
      <c r="R118" s="28"/>
      <c r="S118" s="28"/>
      <c r="T118" s="28"/>
      <c r="U118" s="28"/>
      <c r="V118" s="113" t="s">
        <v>271</v>
      </c>
      <c r="W118" s="114"/>
      <c r="X118" s="114"/>
      <c r="Y118" s="114"/>
      <c r="Z118" s="114"/>
      <c r="AA118" s="114"/>
      <c r="AB118" s="114"/>
      <c r="AC118" s="114"/>
      <c r="AD118" s="114"/>
      <c r="AE118" s="115"/>
      <c r="AF118" s="116">
        <v>0</v>
      </c>
      <c r="AG118" s="116"/>
      <c r="AH118" s="116"/>
      <c r="AI118" s="116"/>
      <c r="AJ118" s="116"/>
      <c r="AK118" s="116">
        <v>0</v>
      </c>
      <c r="AL118" s="116"/>
      <c r="AM118" s="116"/>
      <c r="AN118" s="116"/>
      <c r="AO118" s="116"/>
      <c r="AP118" s="116">
        <v>0</v>
      </c>
      <c r="AQ118" s="116"/>
      <c r="AR118" s="116"/>
      <c r="AS118" s="116"/>
      <c r="AT118" s="116"/>
      <c r="AU118" s="116">
        <v>100</v>
      </c>
      <c r="AV118" s="116"/>
      <c r="AW118" s="116"/>
      <c r="AX118" s="116"/>
      <c r="AY118" s="116"/>
      <c r="AZ118" s="116">
        <v>0</v>
      </c>
      <c r="BA118" s="116"/>
      <c r="BB118" s="116"/>
      <c r="BC118" s="116"/>
      <c r="BD118" s="116"/>
      <c r="BE118" s="116">
        <v>100</v>
      </c>
      <c r="BF118" s="116"/>
      <c r="BG118" s="116"/>
      <c r="BH118" s="116"/>
      <c r="BI118" s="116"/>
      <c r="BJ118" s="116">
        <v>100</v>
      </c>
      <c r="BK118" s="116"/>
      <c r="BL118" s="116"/>
      <c r="BM118" s="116"/>
      <c r="BN118" s="116"/>
      <c r="BO118" s="116">
        <v>0</v>
      </c>
      <c r="BP118" s="116"/>
      <c r="BQ118" s="116"/>
      <c r="BR118" s="116"/>
      <c r="BS118" s="116"/>
      <c r="BT118" s="116">
        <v>100</v>
      </c>
      <c r="BU118" s="116"/>
      <c r="BV118" s="116"/>
      <c r="BW118" s="116"/>
      <c r="BX118" s="116"/>
    </row>
    <row r="119" spans="1:76" s="117" customFormat="1" ht="15" customHeight="1">
      <c r="A119" s="38">
        <v>0</v>
      </c>
      <c r="B119" s="39"/>
      <c r="C119" s="39"/>
      <c r="D119" s="113" t="s">
        <v>261</v>
      </c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5"/>
      <c r="Q119" s="28" t="s">
        <v>353</v>
      </c>
      <c r="R119" s="28"/>
      <c r="S119" s="28"/>
      <c r="T119" s="28"/>
      <c r="U119" s="28"/>
      <c r="V119" s="113" t="s">
        <v>271</v>
      </c>
      <c r="W119" s="114"/>
      <c r="X119" s="114"/>
      <c r="Y119" s="114"/>
      <c r="Z119" s="114"/>
      <c r="AA119" s="114"/>
      <c r="AB119" s="114"/>
      <c r="AC119" s="114"/>
      <c r="AD119" s="114"/>
      <c r="AE119" s="115"/>
      <c r="AF119" s="116">
        <v>0</v>
      </c>
      <c r="AG119" s="116"/>
      <c r="AH119" s="116"/>
      <c r="AI119" s="116"/>
      <c r="AJ119" s="116"/>
      <c r="AK119" s="116">
        <v>0</v>
      </c>
      <c r="AL119" s="116"/>
      <c r="AM119" s="116"/>
      <c r="AN119" s="116"/>
      <c r="AO119" s="116"/>
      <c r="AP119" s="116">
        <v>0</v>
      </c>
      <c r="AQ119" s="116"/>
      <c r="AR119" s="116"/>
      <c r="AS119" s="116"/>
      <c r="AT119" s="116"/>
      <c r="AU119" s="116">
        <v>100</v>
      </c>
      <c r="AV119" s="116"/>
      <c r="AW119" s="116"/>
      <c r="AX119" s="116"/>
      <c r="AY119" s="116"/>
      <c r="AZ119" s="116">
        <v>0</v>
      </c>
      <c r="BA119" s="116"/>
      <c r="BB119" s="116"/>
      <c r="BC119" s="116"/>
      <c r="BD119" s="116"/>
      <c r="BE119" s="116">
        <v>100</v>
      </c>
      <c r="BF119" s="116"/>
      <c r="BG119" s="116"/>
      <c r="BH119" s="116"/>
      <c r="BI119" s="116"/>
      <c r="BJ119" s="116">
        <v>100</v>
      </c>
      <c r="BK119" s="116"/>
      <c r="BL119" s="116"/>
      <c r="BM119" s="116"/>
      <c r="BN119" s="116"/>
      <c r="BO119" s="116">
        <v>0</v>
      </c>
      <c r="BP119" s="116"/>
      <c r="BQ119" s="116"/>
      <c r="BR119" s="116"/>
      <c r="BS119" s="116"/>
      <c r="BT119" s="116">
        <v>100</v>
      </c>
      <c r="BU119" s="116"/>
      <c r="BV119" s="116"/>
      <c r="BW119" s="116"/>
      <c r="BX119" s="116"/>
    </row>
    <row r="121" spans="1:64" ht="14.25" customHeight="1">
      <c r="A121" s="30" t="s">
        <v>334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</row>
    <row r="122" spans="1:61" ht="22.5" customHeight="1">
      <c r="A122" s="59" t="s">
        <v>75</v>
      </c>
      <c r="B122" s="60"/>
      <c r="C122" s="60"/>
      <c r="D122" s="28" t="s">
        <v>78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 t="s">
        <v>77</v>
      </c>
      <c r="R122" s="28"/>
      <c r="S122" s="28"/>
      <c r="T122" s="28"/>
      <c r="U122" s="28"/>
      <c r="V122" s="28" t="s">
        <v>76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35" t="s">
        <v>325</v>
      </c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7"/>
      <c r="AU122" s="35" t="s">
        <v>330</v>
      </c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7"/>
    </row>
    <row r="123" spans="1:61" ht="28.5" customHeight="1">
      <c r="A123" s="62"/>
      <c r="B123" s="63"/>
      <c r="C123" s="63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 t="s">
        <v>73</v>
      </c>
      <c r="AG123" s="28"/>
      <c r="AH123" s="28"/>
      <c r="AI123" s="28"/>
      <c r="AJ123" s="28"/>
      <c r="AK123" s="28" t="s">
        <v>72</v>
      </c>
      <c r="AL123" s="28"/>
      <c r="AM123" s="28"/>
      <c r="AN123" s="28"/>
      <c r="AO123" s="28"/>
      <c r="AP123" s="28" t="s">
        <v>192</v>
      </c>
      <c r="AQ123" s="28"/>
      <c r="AR123" s="28"/>
      <c r="AS123" s="28"/>
      <c r="AT123" s="28"/>
      <c r="AU123" s="28" t="s">
        <v>73</v>
      </c>
      <c r="AV123" s="28"/>
      <c r="AW123" s="28"/>
      <c r="AX123" s="28"/>
      <c r="AY123" s="28"/>
      <c r="AZ123" s="28" t="s">
        <v>72</v>
      </c>
      <c r="BA123" s="28"/>
      <c r="BB123" s="28"/>
      <c r="BC123" s="28"/>
      <c r="BD123" s="28"/>
      <c r="BE123" s="28" t="s">
        <v>159</v>
      </c>
      <c r="BF123" s="28"/>
      <c r="BG123" s="28"/>
      <c r="BH123" s="28"/>
      <c r="BI123" s="28"/>
    </row>
    <row r="124" spans="1:61" ht="15" customHeight="1">
      <c r="A124" s="35">
        <v>1</v>
      </c>
      <c r="B124" s="36"/>
      <c r="C124" s="36"/>
      <c r="D124" s="28">
        <v>2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>
        <v>3</v>
      </c>
      <c r="R124" s="28"/>
      <c r="S124" s="28"/>
      <c r="T124" s="28"/>
      <c r="U124" s="28"/>
      <c r="V124" s="28">
        <v>4</v>
      </c>
      <c r="W124" s="28"/>
      <c r="X124" s="28"/>
      <c r="Y124" s="28"/>
      <c r="Z124" s="28"/>
      <c r="AA124" s="28"/>
      <c r="AB124" s="28"/>
      <c r="AC124" s="28"/>
      <c r="AD124" s="28"/>
      <c r="AE124" s="28"/>
      <c r="AF124" s="28">
        <v>5</v>
      </c>
      <c r="AG124" s="28"/>
      <c r="AH124" s="28"/>
      <c r="AI124" s="28"/>
      <c r="AJ124" s="28"/>
      <c r="AK124" s="28">
        <v>6</v>
      </c>
      <c r="AL124" s="28"/>
      <c r="AM124" s="28"/>
      <c r="AN124" s="28"/>
      <c r="AO124" s="28"/>
      <c r="AP124" s="28">
        <v>7</v>
      </c>
      <c r="AQ124" s="28"/>
      <c r="AR124" s="28"/>
      <c r="AS124" s="28"/>
      <c r="AT124" s="28"/>
      <c r="AU124" s="28">
        <v>8</v>
      </c>
      <c r="AV124" s="28"/>
      <c r="AW124" s="28"/>
      <c r="AX124" s="28"/>
      <c r="AY124" s="28"/>
      <c r="AZ124" s="28">
        <v>9</v>
      </c>
      <c r="BA124" s="28"/>
      <c r="BB124" s="28"/>
      <c r="BC124" s="28"/>
      <c r="BD124" s="28"/>
      <c r="BE124" s="28">
        <v>10</v>
      </c>
      <c r="BF124" s="28"/>
      <c r="BG124" s="28"/>
      <c r="BH124" s="28"/>
      <c r="BI124" s="28"/>
    </row>
    <row r="125" spans="1:79" ht="15.75" customHeight="1" hidden="1">
      <c r="A125" s="38" t="s">
        <v>223</v>
      </c>
      <c r="B125" s="39"/>
      <c r="C125" s="39"/>
      <c r="D125" s="28" t="s">
        <v>126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 t="s">
        <v>139</v>
      </c>
      <c r="R125" s="28"/>
      <c r="S125" s="28"/>
      <c r="T125" s="28"/>
      <c r="U125" s="28"/>
      <c r="V125" s="28" t="s">
        <v>140</v>
      </c>
      <c r="W125" s="28"/>
      <c r="X125" s="28"/>
      <c r="Y125" s="28"/>
      <c r="Z125" s="28"/>
      <c r="AA125" s="28"/>
      <c r="AB125" s="28"/>
      <c r="AC125" s="28"/>
      <c r="AD125" s="28"/>
      <c r="AE125" s="28"/>
      <c r="AF125" s="27" t="s">
        <v>176</v>
      </c>
      <c r="AG125" s="27"/>
      <c r="AH125" s="27"/>
      <c r="AI125" s="27"/>
      <c r="AJ125" s="27"/>
      <c r="AK125" s="31" t="s">
        <v>177</v>
      </c>
      <c r="AL125" s="31"/>
      <c r="AM125" s="31"/>
      <c r="AN125" s="31"/>
      <c r="AO125" s="31"/>
      <c r="AP125" s="52" t="s">
        <v>257</v>
      </c>
      <c r="AQ125" s="52"/>
      <c r="AR125" s="52"/>
      <c r="AS125" s="52"/>
      <c r="AT125" s="52"/>
      <c r="AU125" s="27" t="s">
        <v>178</v>
      </c>
      <c r="AV125" s="27"/>
      <c r="AW125" s="27"/>
      <c r="AX125" s="27"/>
      <c r="AY125" s="27"/>
      <c r="AZ125" s="31" t="s">
        <v>179</v>
      </c>
      <c r="BA125" s="31"/>
      <c r="BB125" s="31"/>
      <c r="BC125" s="31"/>
      <c r="BD125" s="31"/>
      <c r="BE125" s="52" t="s">
        <v>257</v>
      </c>
      <c r="BF125" s="52"/>
      <c r="BG125" s="52"/>
      <c r="BH125" s="52"/>
      <c r="BI125" s="52"/>
      <c r="CA125" t="s">
        <v>108</v>
      </c>
    </row>
    <row r="126" spans="1:79" s="6" customFormat="1" ht="14.25">
      <c r="A126" s="94">
        <v>0</v>
      </c>
      <c r="B126" s="95"/>
      <c r="C126" s="95"/>
      <c r="D126" s="108" t="s">
        <v>263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CA126" s="6" t="s">
        <v>109</v>
      </c>
    </row>
    <row r="127" spans="1:61" s="6" customFormat="1" ht="28.5" customHeight="1">
      <c r="A127" s="94">
        <v>0</v>
      </c>
      <c r="B127" s="95"/>
      <c r="C127" s="95"/>
      <c r="D127" s="110" t="s">
        <v>365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2"/>
      <c r="Q127" s="108" t="s">
        <v>259</v>
      </c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9">
        <v>450</v>
      </c>
      <c r="AG127" s="109"/>
      <c r="AH127" s="109"/>
      <c r="AI127" s="109"/>
      <c r="AJ127" s="109"/>
      <c r="AK127" s="109">
        <v>0</v>
      </c>
      <c r="AL127" s="109"/>
      <c r="AM127" s="109"/>
      <c r="AN127" s="109"/>
      <c r="AO127" s="109"/>
      <c r="AP127" s="109">
        <v>450</v>
      </c>
      <c r="AQ127" s="109"/>
      <c r="AR127" s="109"/>
      <c r="AS127" s="109"/>
      <c r="AT127" s="109"/>
      <c r="AU127" s="109">
        <v>450</v>
      </c>
      <c r="AV127" s="109"/>
      <c r="AW127" s="109"/>
      <c r="AX127" s="109"/>
      <c r="AY127" s="109"/>
      <c r="AZ127" s="109">
        <v>0</v>
      </c>
      <c r="BA127" s="109"/>
      <c r="BB127" s="109"/>
      <c r="BC127" s="109"/>
      <c r="BD127" s="109"/>
      <c r="BE127" s="109">
        <v>450</v>
      </c>
      <c r="BF127" s="109"/>
      <c r="BG127" s="109"/>
      <c r="BH127" s="109"/>
      <c r="BI127" s="109"/>
    </row>
    <row r="128" spans="1:61" s="117" customFormat="1" ht="28.5" customHeight="1">
      <c r="A128" s="38">
        <v>0</v>
      </c>
      <c r="B128" s="39"/>
      <c r="C128" s="39"/>
      <c r="D128" s="113" t="s">
        <v>365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5"/>
      <c r="Q128" s="28" t="s">
        <v>259</v>
      </c>
      <c r="R128" s="28"/>
      <c r="S128" s="28"/>
      <c r="T128" s="28"/>
      <c r="U128" s="28"/>
      <c r="V128" s="113" t="s">
        <v>366</v>
      </c>
      <c r="W128" s="118"/>
      <c r="X128" s="118"/>
      <c r="Y128" s="118"/>
      <c r="Z128" s="118"/>
      <c r="AA128" s="118"/>
      <c r="AB128" s="118"/>
      <c r="AC128" s="118"/>
      <c r="AD128" s="118"/>
      <c r="AE128" s="119"/>
      <c r="AF128" s="116">
        <v>225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v>225</v>
      </c>
      <c r="AQ128" s="116"/>
      <c r="AR128" s="116"/>
      <c r="AS128" s="116"/>
      <c r="AT128" s="116"/>
      <c r="AU128" s="116">
        <v>225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v>225</v>
      </c>
      <c r="BF128" s="116"/>
      <c r="BG128" s="116"/>
      <c r="BH128" s="116"/>
      <c r="BI128" s="116"/>
    </row>
    <row r="129" spans="1:61" s="117" customFormat="1" ht="15" customHeight="1">
      <c r="A129" s="38">
        <v>0</v>
      </c>
      <c r="B129" s="39"/>
      <c r="C129" s="39"/>
      <c r="D129" s="113" t="s">
        <v>262</v>
      </c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28" t="s">
        <v>259</v>
      </c>
      <c r="R129" s="28"/>
      <c r="S129" s="28"/>
      <c r="T129" s="28"/>
      <c r="U129" s="28"/>
      <c r="V129" s="113" t="s">
        <v>366</v>
      </c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16">
        <v>105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v>105</v>
      </c>
      <c r="AQ129" s="116"/>
      <c r="AR129" s="116"/>
      <c r="AS129" s="116"/>
      <c r="AT129" s="116"/>
      <c r="AU129" s="116">
        <v>105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v>105</v>
      </c>
      <c r="BF129" s="116"/>
      <c r="BG129" s="116"/>
      <c r="BH129" s="116"/>
      <c r="BI129" s="116"/>
    </row>
    <row r="130" spans="1:61" s="117" customFormat="1" ht="15" customHeight="1">
      <c r="A130" s="38">
        <v>0</v>
      </c>
      <c r="B130" s="39"/>
      <c r="C130" s="39"/>
      <c r="D130" s="113" t="s">
        <v>261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5"/>
      <c r="Q130" s="28" t="s">
        <v>259</v>
      </c>
      <c r="R130" s="28"/>
      <c r="S130" s="28"/>
      <c r="T130" s="28"/>
      <c r="U130" s="28"/>
      <c r="V130" s="113" t="s">
        <v>366</v>
      </c>
      <c r="W130" s="114"/>
      <c r="X130" s="114"/>
      <c r="Y130" s="114"/>
      <c r="Z130" s="114"/>
      <c r="AA130" s="114"/>
      <c r="AB130" s="114"/>
      <c r="AC130" s="114"/>
      <c r="AD130" s="114"/>
      <c r="AE130" s="115"/>
      <c r="AF130" s="116">
        <v>120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v>120</v>
      </c>
      <c r="AQ130" s="116"/>
      <c r="AR130" s="116"/>
      <c r="AS130" s="116"/>
      <c r="AT130" s="116"/>
      <c r="AU130" s="116">
        <v>120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v>120</v>
      </c>
      <c r="BF130" s="116"/>
      <c r="BG130" s="116"/>
      <c r="BH130" s="116"/>
      <c r="BI130" s="116"/>
    </row>
    <row r="131" spans="1:61" s="6" customFormat="1" ht="14.25">
      <c r="A131" s="94">
        <v>0</v>
      </c>
      <c r="B131" s="95"/>
      <c r="C131" s="95"/>
      <c r="D131" s="110" t="s">
        <v>269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100"/>
      <c r="Q131" s="108"/>
      <c r="R131" s="108"/>
      <c r="S131" s="108"/>
      <c r="T131" s="108"/>
      <c r="U131" s="108"/>
      <c r="V131" s="110"/>
      <c r="W131" s="99"/>
      <c r="X131" s="99"/>
      <c r="Y131" s="99"/>
      <c r="Z131" s="99"/>
      <c r="AA131" s="99"/>
      <c r="AB131" s="99"/>
      <c r="AC131" s="99"/>
      <c r="AD131" s="99"/>
      <c r="AE131" s="100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</row>
    <row r="132" spans="1:61" s="6" customFormat="1" ht="14.25" customHeight="1">
      <c r="A132" s="94">
        <v>0</v>
      </c>
      <c r="B132" s="95"/>
      <c r="C132" s="95"/>
      <c r="D132" s="110" t="s">
        <v>367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100"/>
      <c r="Q132" s="108" t="s">
        <v>368</v>
      </c>
      <c r="R132" s="108"/>
      <c r="S132" s="108"/>
      <c r="T132" s="108"/>
      <c r="U132" s="108"/>
      <c r="V132" s="110"/>
      <c r="W132" s="99"/>
      <c r="X132" s="99"/>
      <c r="Y132" s="99"/>
      <c r="Z132" s="99"/>
      <c r="AA132" s="99"/>
      <c r="AB132" s="99"/>
      <c r="AC132" s="99"/>
      <c r="AD132" s="99"/>
      <c r="AE132" s="100"/>
      <c r="AF132" s="109">
        <v>1878</v>
      </c>
      <c r="AG132" s="109"/>
      <c r="AH132" s="109"/>
      <c r="AI132" s="109"/>
      <c r="AJ132" s="109"/>
      <c r="AK132" s="109">
        <v>0</v>
      </c>
      <c r="AL132" s="109"/>
      <c r="AM132" s="109"/>
      <c r="AN132" s="109"/>
      <c r="AO132" s="109"/>
      <c r="AP132" s="109">
        <v>1878</v>
      </c>
      <c r="AQ132" s="109"/>
      <c r="AR132" s="109"/>
      <c r="AS132" s="109"/>
      <c r="AT132" s="109"/>
      <c r="AU132" s="109">
        <v>1887</v>
      </c>
      <c r="AV132" s="109"/>
      <c r="AW132" s="109"/>
      <c r="AX132" s="109"/>
      <c r="AY132" s="109"/>
      <c r="AZ132" s="109">
        <v>0</v>
      </c>
      <c r="BA132" s="109"/>
      <c r="BB132" s="109"/>
      <c r="BC132" s="109"/>
      <c r="BD132" s="109"/>
      <c r="BE132" s="109">
        <v>1887</v>
      </c>
      <c r="BF132" s="109"/>
      <c r="BG132" s="109"/>
      <c r="BH132" s="109"/>
      <c r="BI132" s="109"/>
    </row>
    <row r="133" spans="1:61" s="117" customFormat="1" ht="14.25" customHeight="1">
      <c r="A133" s="38">
        <v>0</v>
      </c>
      <c r="B133" s="39"/>
      <c r="C133" s="39"/>
      <c r="D133" s="113" t="s">
        <v>367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5"/>
      <c r="Q133" s="28" t="s">
        <v>368</v>
      </c>
      <c r="R133" s="28"/>
      <c r="S133" s="28"/>
      <c r="T133" s="28"/>
      <c r="U133" s="28"/>
      <c r="V133" s="113" t="s">
        <v>271</v>
      </c>
      <c r="W133" s="114"/>
      <c r="X133" s="114"/>
      <c r="Y133" s="114"/>
      <c r="Z133" s="114"/>
      <c r="AA133" s="114"/>
      <c r="AB133" s="114"/>
      <c r="AC133" s="114"/>
      <c r="AD133" s="114"/>
      <c r="AE133" s="115"/>
      <c r="AF133" s="116">
        <v>626</v>
      </c>
      <c r="AG133" s="116"/>
      <c r="AH133" s="116"/>
      <c r="AI133" s="116"/>
      <c r="AJ133" s="116"/>
      <c r="AK133" s="116">
        <v>0</v>
      </c>
      <c r="AL133" s="116"/>
      <c r="AM133" s="116"/>
      <c r="AN133" s="116"/>
      <c r="AO133" s="116"/>
      <c r="AP133" s="116">
        <v>626</v>
      </c>
      <c r="AQ133" s="116"/>
      <c r="AR133" s="116"/>
      <c r="AS133" s="116"/>
      <c r="AT133" s="116"/>
      <c r="AU133" s="116">
        <v>629</v>
      </c>
      <c r="AV133" s="116"/>
      <c r="AW133" s="116"/>
      <c r="AX133" s="116"/>
      <c r="AY133" s="116"/>
      <c r="AZ133" s="116">
        <v>0</v>
      </c>
      <c r="BA133" s="116"/>
      <c r="BB133" s="116"/>
      <c r="BC133" s="116"/>
      <c r="BD133" s="116"/>
      <c r="BE133" s="116">
        <v>629</v>
      </c>
      <c r="BF133" s="116"/>
      <c r="BG133" s="116"/>
      <c r="BH133" s="116"/>
      <c r="BI133" s="116"/>
    </row>
    <row r="134" spans="1:61" s="117" customFormat="1" ht="15" customHeight="1">
      <c r="A134" s="38">
        <v>0</v>
      </c>
      <c r="B134" s="39"/>
      <c r="C134" s="39"/>
      <c r="D134" s="113" t="s">
        <v>369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5"/>
      <c r="Q134" s="28" t="s">
        <v>368</v>
      </c>
      <c r="R134" s="28"/>
      <c r="S134" s="28"/>
      <c r="T134" s="28"/>
      <c r="U134" s="28"/>
      <c r="V134" s="113" t="s">
        <v>271</v>
      </c>
      <c r="W134" s="114"/>
      <c r="X134" s="114"/>
      <c r="Y134" s="114"/>
      <c r="Z134" s="114"/>
      <c r="AA134" s="114"/>
      <c r="AB134" s="114"/>
      <c r="AC134" s="114"/>
      <c r="AD134" s="114"/>
      <c r="AE134" s="115"/>
      <c r="AF134" s="116">
        <v>626</v>
      </c>
      <c r="AG134" s="116"/>
      <c r="AH134" s="116"/>
      <c r="AI134" s="116"/>
      <c r="AJ134" s="116"/>
      <c r="AK134" s="116">
        <v>0</v>
      </c>
      <c r="AL134" s="116"/>
      <c r="AM134" s="116"/>
      <c r="AN134" s="116"/>
      <c r="AO134" s="116"/>
      <c r="AP134" s="116">
        <v>626</v>
      </c>
      <c r="AQ134" s="116"/>
      <c r="AR134" s="116"/>
      <c r="AS134" s="116"/>
      <c r="AT134" s="116"/>
      <c r="AU134" s="116">
        <v>629</v>
      </c>
      <c r="AV134" s="116"/>
      <c r="AW134" s="116"/>
      <c r="AX134" s="116"/>
      <c r="AY134" s="116"/>
      <c r="AZ134" s="116">
        <v>0</v>
      </c>
      <c r="BA134" s="116"/>
      <c r="BB134" s="116"/>
      <c r="BC134" s="116"/>
      <c r="BD134" s="116"/>
      <c r="BE134" s="116">
        <v>629</v>
      </c>
      <c r="BF134" s="116"/>
      <c r="BG134" s="116"/>
      <c r="BH134" s="116"/>
      <c r="BI134" s="116"/>
    </row>
    <row r="135" spans="1:61" s="117" customFormat="1" ht="15" customHeight="1">
      <c r="A135" s="38">
        <v>0</v>
      </c>
      <c r="B135" s="39"/>
      <c r="C135" s="39"/>
      <c r="D135" s="113" t="s">
        <v>370</v>
      </c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5"/>
      <c r="Q135" s="28" t="s">
        <v>368</v>
      </c>
      <c r="R135" s="28"/>
      <c r="S135" s="28"/>
      <c r="T135" s="28"/>
      <c r="U135" s="28"/>
      <c r="V135" s="113" t="s">
        <v>271</v>
      </c>
      <c r="W135" s="114"/>
      <c r="X135" s="114"/>
      <c r="Y135" s="114"/>
      <c r="Z135" s="114"/>
      <c r="AA135" s="114"/>
      <c r="AB135" s="114"/>
      <c r="AC135" s="114"/>
      <c r="AD135" s="114"/>
      <c r="AE135" s="115"/>
      <c r="AF135" s="116">
        <v>626</v>
      </c>
      <c r="AG135" s="116"/>
      <c r="AH135" s="116"/>
      <c r="AI135" s="116"/>
      <c r="AJ135" s="116"/>
      <c r="AK135" s="116">
        <v>0</v>
      </c>
      <c r="AL135" s="116"/>
      <c r="AM135" s="116"/>
      <c r="AN135" s="116"/>
      <c r="AO135" s="116"/>
      <c r="AP135" s="116">
        <v>626</v>
      </c>
      <c r="AQ135" s="116"/>
      <c r="AR135" s="116"/>
      <c r="AS135" s="116"/>
      <c r="AT135" s="116"/>
      <c r="AU135" s="116">
        <v>629</v>
      </c>
      <c r="AV135" s="116"/>
      <c r="AW135" s="116"/>
      <c r="AX135" s="116"/>
      <c r="AY135" s="116"/>
      <c r="AZ135" s="116">
        <v>0</v>
      </c>
      <c r="BA135" s="116"/>
      <c r="BB135" s="116"/>
      <c r="BC135" s="116"/>
      <c r="BD135" s="116"/>
      <c r="BE135" s="116">
        <v>629</v>
      </c>
      <c r="BF135" s="116"/>
      <c r="BG135" s="116"/>
      <c r="BH135" s="116"/>
      <c r="BI135" s="116"/>
    </row>
    <row r="136" spans="1:61" s="6" customFormat="1" ht="14.25">
      <c r="A136" s="94">
        <v>0</v>
      </c>
      <c r="B136" s="95"/>
      <c r="C136" s="95"/>
      <c r="D136" s="110" t="s">
        <v>351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100"/>
      <c r="Q136" s="108"/>
      <c r="R136" s="108"/>
      <c r="S136" s="108"/>
      <c r="T136" s="108"/>
      <c r="U136" s="108"/>
      <c r="V136" s="110"/>
      <c r="W136" s="99"/>
      <c r="X136" s="99"/>
      <c r="Y136" s="99"/>
      <c r="Z136" s="99"/>
      <c r="AA136" s="99"/>
      <c r="AB136" s="99"/>
      <c r="AC136" s="99"/>
      <c r="AD136" s="99"/>
      <c r="AE136" s="100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</row>
    <row r="137" spans="1:61" s="6" customFormat="1" ht="28.5" customHeight="1">
      <c r="A137" s="94">
        <v>0</v>
      </c>
      <c r="B137" s="95"/>
      <c r="C137" s="95"/>
      <c r="D137" s="110" t="s">
        <v>371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100"/>
      <c r="Q137" s="108" t="s">
        <v>353</v>
      </c>
      <c r="R137" s="108"/>
      <c r="S137" s="108"/>
      <c r="T137" s="108"/>
      <c r="U137" s="108"/>
      <c r="V137" s="110"/>
      <c r="W137" s="99"/>
      <c r="X137" s="99"/>
      <c r="Y137" s="99"/>
      <c r="Z137" s="99"/>
      <c r="AA137" s="99"/>
      <c r="AB137" s="99"/>
      <c r="AC137" s="99"/>
      <c r="AD137" s="99"/>
      <c r="AE137" s="100"/>
      <c r="AF137" s="109">
        <v>300</v>
      </c>
      <c r="AG137" s="109"/>
      <c r="AH137" s="109"/>
      <c r="AI137" s="109"/>
      <c r="AJ137" s="109"/>
      <c r="AK137" s="109">
        <v>0</v>
      </c>
      <c r="AL137" s="109"/>
      <c r="AM137" s="109"/>
      <c r="AN137" s="109"/>
      <c r="AO137" s="109"/>
      <c r="AP137" s="109">
        <v>300</v>
      </c>
      <c r="AQ137" s="109"/>
      <c r="AR137" s="109"/>
      <c r="AS137" s="109"/>
      <c r="AT137" s="109"/>
      <c r="AU137" s="109">
        <v>300</v>
      </c>
      <c r="AV137" s="109"/>
      <c r="AW137" s="109"/>
      <c r="AX137" s="109"/>
      <c r="AY137" s="109"/>
      <c r="AZ137" s="109">
        <v>0</v>
      </c>
      <c r="BA137" s="109"/>
      <c r="BB137" s="109"/>
      <c r="BC137" s="109"/>
      <c r="BD137" s="109"/>
      <c r="BE137" s="109">
        <v>300</v>
      </c>
      <c r="BF137" s="109"/>
      <c r="BG137" s="109"/>
      <c r="BH137" s="109"/>
      <c r="BI137" s="109"/>
    </row>
    <row r="138" spans="1:61" s="117" customFormat="1" ht="28.5" customHeight="1">
      <c r="A138" s="38">
        <v>0</v>
      </c>
      <c r="B138" s="39"/>
      <c r="C138" s="39"/>
      <c r="D138" s="113" t="s">
        <v>371</v>
      </c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5"/>
      <c r="Q138" s="28" t="s">
        <v>353</v>
      </c>
      <c r="R138" s="28"/>
      <c r="S138" s="28"/>
      <c r="T138" s="28"/>
      <c r="U138" s="28"/>
      <c r="V138" s="113" t="s">
        <v>271</v>
      </c>
      <c r="W138" s="114"/>
      <c r="X138" s="114"/>
      <c r="Y138" s="114"/>
      <c r="Z138" s="114"/>
      <c r="AA138" s="114"/>
      <c r="AB138" s="114"/>
      <c r="AC138" s="114"/>
      <c r="AD138" s="114"/>
      <c r="AE138" s="115"/>
      <c r="AF138" s="116">
        <v>100</v>
      </c>
      <c r="AG138" s="116"/>
      <c r="AH138" s="116"/>
      <c r="AI138" s="116"/>
      <c r="AJ138" s="116"/>
      <c r="AK138" s="116">
        <v>0</v>
      </c>
      <c r="AL138" s="116"/>
      <c r="AM138" s="116"/>
      <c r="AN138" s="116"/>
      <c r="AO138" s="116"/>
      <c r="AP138" s="116">
        <v>100</v>
      </c>
      <c r="AQ138" s="116"/>
      <c r="AR138" s="116"/>
      <c r="AS138" s="116"/>
      <c r="AT138" s="116"/>
      <c r="AU138" s="116">
        <v>100</v>
      </c>
      <c r="AV138" s="116"/>
      <c r="AW138" s="116"/>
      <c r="AX138" s="116"/>
      <c r="AY138" s="116"/>
      <c r="AZ138" s="116">
        <v>0</v>
      </c>
      <c r="BA138" s="116"/>
      <c r="BB138" s="116"/>
      <c r="BC138" s="116"/>
      <c r="BD138" s="116"/>
      <c r="BE138" s="116">
        <v>100</v>
      </c>
      <c r="BF138" s="116"/>
      <c r="BG138" s="116"/>
      <c r="BH138" s="116"/>
      <c r="BI138" s="116"/>
    </row>
    <row r="139" spans="1:61" s="117" customFormat="1" ht="15" customHeight="1">
      <c r="A139" s="38">
        <v>0</v>
      </c>
      <c r="B139" s="39"/>
      <c r="C139" s="39"/>
      <c r="D139" s="113" t="s">
        <v>262</v>
      </c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5"/>
      <c r="Q139" s="28" t="s">
        <v>353</v>
      </c>
      <c r="R139" s="28"/>
      <c r="S139" s="28"/>
      <c r="T139" s="28"/>
      <c r="U139" s="28"/>
      <c r="V139" s="113" t="s">
        <v>271</v>
      </c>
      <c r="W139" s="114"/>
      <c r="X139" s="114"/>
      <c r="Y139" s="114"/>
      <c r="Z139" s="114"/>
      <c r="AA139" s="114"/>
      <c r="AB139" s="114"/>
      <c r="AC139" s="114"/>
      <c r="AD139" s="114"/>
      <c r="AE139" s="115"/>
      <c r="AF139" s="116">
        <v>100</v>
      </c>
      <c r="AG139" s="116"/>
      <c r="AH139" s="116"/>
      <c r="AI139" s="116"/>
      <c r="AJ139" s="116"/>
      <c r="AK139" s="116">
        <v>0</v>
      </c>
      <c r="AL139" s="116"/>
      <c r="AM139" s="116"/>
      <c r="AN139" s="116"/>
      <c r="AO139" s="116"/>
      <c r="AP139" s="116">
        <v>100</v>
      </c>
      <c r="AQ139" s="116"/>
      <c r="AR139" s="116"/>
      <c r="AS139" s="116"/>
      <c r="AT139" s="116"/>
      <c r="AU139" s="116">
        <v>100</v>
      </c>
      <c r="AV139" s="116"/>
      <c r="AW139" s="116"/>
      <c r="AX139" s="116"/>
      <c r="AY139" s="116"/>
      <c r="AZ139" s="116">
        <v>0</v>
      </c>
      <c r="BA139" s="116"/>
      <c r="BB139" s="116"/>
      <c r="BC139" s="116"/>
      <c r="BD139" s="116"/>
      <c r="BE139" s="116">
        <v>100</v>
      </c>
      <c r="BF139" s="116"/>
      <c r="BG139" s="116"/>
      <c r="BH139" s="116"/>
      <c r="BI139" s="116"/>
    </row>
    <row r="140" spans="1:61" s="117" customFormat="1" ht="15">
      <c r="A140" s="38">
        <v>0</v>
      </c>
      <c r="B140" s="39"/>
      <c r="C140" s="39"/>
      <c r="D140" s="113" t="s">
        <v>261</v>
      </c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5"/>
      <c r="Q140" s="28" t="s">
        <v>353</v>
      </c>
      <c r="R140" s="28"/>
      <c r="S140" s="28"/>
      <c r="T140" s="28"/>
      <c r="U140" s="28"/>
      <c r="V140" s="113" t="s">
        <v>271</v>
      </c>
      <c r="W140" s="114"/>
      <c r="X140" s="114"/>
      <c r="Y140" s="114"/>
      <c r="Z140" s="114"/>
      <c r="AA140" s="114"/>
      <c r="AB140" s="114"/>
      <c r="AC140" s="114"/>
      <c r="AD140" s="114"/>
      <c r="AE140" s="115"/>
      <c r="AF140" s="116">
        <v>100</v>
      </c>
      <c r="AG140" s="116"/>
      <c r="AH140" s="116"/>
      <c r="AI140" s="116"/>
      <c r="AJ140" s="116"/>
      <c r="AK140" s="116">
        <v>0</v>
      </c>
      <c r="AL140" s="116"/>
      <c r="AM140" s="116"/>
      <c r="AN140" s="116"/>
      <c r="AO140" s="116"/>
      <c r="AP140" s="116">
        <v>100</v>
      </c>
      <c r="AQ140" s="116"/>
      <c r="AR140" s="116"/>
      <c r="AS140" s="116"/>
      <c r="AT140" s="116"/>
      <c r="AU140" s="116">
        <v>100</v>
      </c>
      <c r="AV140" s="116"/>
      <c r="AW140" s="116"/>
      <c r="AX140" s="116"/>
      <c r="AY140" s="116"/>
      <c r="AZ140" s="116">
        <v>0</v>
      </c>
      <c r="BA140" s="116"/>
      <c r="BB140" s="116"/>
      <c r="BC140" s="116"/>
      <c r="BD140" s="116"/>
      <c r="BE140" s="116">
        <v>100</v>
      </c>
      <c r="BF140" s="116"/>
      <c r="BG140" s="116"/>
      <c r="BH140" s="116"/>
      <c r="BI140" s="116"/>
    </row>
    <row r="142" spans="1:64" ht="14.25" customHeight="1">
      <c r="A142" s="30" t="s">
        <v>193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</row>
    <row r="143" spans="1:70" ht="15" customHeight="1">
      <c r="A143" s="46" t="s">
        <v>303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</row>
    <row r="144" spans="1:70" ht="12.75" customHeight="1">
      <c r="A144" s="59" t="s">
        <v>88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1"/>
      <c r="U144" s="28" t="s">
        <v>304</v>
      </c>
      <c r="V144" s="28"/>
      <c r="W144" s="28"/>
      <c r="X144" s="28"/>
      <c r="Y144" s="28"/>
      <c r="Z144" s="28"/>
      <c r="AA144" s="28"/>
      <c r="AB144" s="28"/>
      <c r="AC144" s="28"/>
      <c r="AD144" s="28"/>
      <c r="AE144" s="28" t="s">
        <v>307</v>
      </c>
      <c r="AF144" s="28"/>
      <c r="AG144" s="28"/>
      <c r="AH144" s="28"/>
      <c r="AI144" s="28"/>
      <c r="AJ144" s="28"/>
      <c r="AK144" s="28"/>
      <c r="AL144" s="28"/>
      <c r="AM144" s="28"/>
      <c r="AN144" s="28"/>
      <c r="AO144" s="28" t="s">
        <v>314</v>
      </c>
      <c r="AP144" s="28"/>
      <c r="AQ144" s="28"/>
      <c r="AR144" s="28"/>
      <c r="AS144" s="28"/>
      <c r="AT144" s="28"/>
      <c r="AU144" s="28"/>
      <c r="AV144" s="28"/>
      <c r="AW144" s="28"/>
      <c r="AX144" s="28"/>
      <c r="AY144" s="28" t="s">
        <v>325</v>
      </c>
      <c r="AZ144" s="28"/>
      <c r="BA144" s="28"/>
      <c r="BB144" s="28"/>
      <c r="BC144" s="28"/>
      <c r="BD144" s="28"/>
      <c r="BE144" s="28"/>
      <c r="BF144" s="28"/>
      <c r="BG144" s="28"/>
      <c r="BH144" s="28"/>
      <c r="BI144" s="28" t="s">
        <v>330</v>
      </c>
      <c r="BJ144" s="28"/>
      <c r="BK144" s="28"/>
      <c r="BL144" s="28"/>
      <c r="BM144" s="28"/>
      <c r="BN144" s="28"/>
      <c r="BO144" s="28"/>
      <c r="BP144" s="28"/>
      <c r="BQ144" s="28"/>
      <c r="BR144" s="28"/>
    </row>
    <row r="145" spans="1:70" ht="30" customHeight="1">
      <c r="A145" s="62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28" t="s">
        <v>73</v>
      </c>
      <c r="V145" s="28"/>
      <c r="W145" s="28"/>
      <c r="X145" s="28"/>
      <c r="Y145" s="28"/>
      <c r="Z145" s="28" t="s">
        <v>72</v>
      </c>
      <c r="AA145" s="28"/>
      <c r="AB145" s="28"/>
      <c r="AC145" s="28"/>
      <c r="AD145" s="28"/>
      <c r="AE145" s="28" t="s">
        <v>73</v>
      </c>
      <c r="AF145" s="28"/>
      <c r="AG145" s="28"/>
      <c r="AH145" s="28"/>
      <c r="AI145" s="28"/>
      <c r="AJ145" s="28" t="s">
        <v>72</v>
      </c>
      <c r="AK145" s="28"/>
      <c r="AL145" s="28"/>
      <c r="AM145" s="28"/>
      <c r="AN145" s="28"/>
      <c r="AO145" s="28" t="s">
        <v>73</v>
      </c>
      <c r="AP145" s="28"/>
      <c r="AQ145" s="28"/>
      <c r="AR145" s="28"/>
      <c r="AS145" s="28"/>
      <c r="AT145" s="28" t="s">
        <v>72</v>
      </c>
      <c r="AU145" s="28"/>
      <c r="AV145" s="28"/>
      <c r="AW145" s="28"/>
      <c r="AX145" s="28"/>
      <c r="AY145" s="28" t="s">
        <v>73</v>
      </c>
      <c r="AZ145" s="28"/>
      <c r="BA145" s="28"/>
      <c r="BB145" s="28"/>
      <c r="BC145" s="28"/>
      <c r="BD145" s="28" t="s">
        <v>72</v>
      </c>
      <c r="BE145" s="28"/>
      <c r="BF145" s="28"/>
      <c r="BG145" s="28"/>
      <c r="BH145" s="28"/>
      <c r="BI145" s="28" t="s">
        <v>73</v>
      </c>
      <c r="BJ145" s="28"/>
      <c r="BK145" s="28"/>
      <c r="BL145" s="28"/>
      <c r="BM145" s="28"/>
      <c r="BN145" s="28" t="s">
        <v>72</v>
      </c>
      <c r="BO145" s="28"/>
      <c r="BP145" s="28"/>
      <c r="BQ145" s="28"/>
      <c r="BR145" s="28"/>
    </row>
    <row r="146" spans="1:70" ht="15" customHeight="1">
      <c r="A146" s="35">
        <v>1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7"/>
      <c r="U146" s="28">
        <v>2</v>
      </c>
      <c r="V146" s="28"/>
      <c r="W146" s="28"/>
      <c r="X146" s="28"/>
      <c r="Y146" s="28"/>
      <c r="Z146" s="28">
        <v>3</v>
      </c>
      <c r="AA146" s="28"/>
      <c r="AB146" s="28"/>
      <c r="AC146" s="28"/>
      <c r="AD146" s="28"/>
      <c r="AE146" s="28">
        <v>4</v>
      </c>
      <c r="AF146" s="28"/>
      <c r="AG146" s="28"/>
      <c r="AH146" s="28"/>
      <c r="AI146" s="28"/>
      <c r="AJ146" s="28">
        <v>5</v>
      </c>
      <c r="AK146" s="28"/>
      <c r="AL146" s="28"/>
      <c r="AM146" s="28"/>
      <c r="AN146" s="28"/>
      <c r="AO146" s="28">
        <v>6</v>
      </c>
      <c r="AP146" s="28"/>
      <c r="AQ146" s="28"/>
      <c r="AR146" s="28"/>
      <c r="AS146" s="28"/>
      <c r="AT146" s="28">
        <v>7</v>
      </c>
      <c r="AU146" s="28"/>
      <c r="AV146" s="28"/>
      <c r="AW146" s="28"/>
      <c r="AX146" s="28"/>
      <c r="AY146" s="28">
        <v>8</v>
      </c>
      <c r="AZ146" s="28"/>
      <c r="BA146" s="28"/>
      <c r="BB146" s="28"/>
      <c r="BC146" s="28"/>
      <c r="BD146" s="28">
        <v>9</v>
      </c>
      <c r="BE146" s="28"/>
      <c r="BF146" s="28"/>
      <c r="BG146" s="28"/>
      <c r="BH146" s="28"/>
      <c r="BI146" s="28">
        <v>10</v>
      </c>
      <c r="BJ146" s="28"/>
      <c r="BK146" s="28"/>
      <c r="BL146" s="28"/>
      <c r="BM146" s="28"/>
      <c r="BN146" s="28">
        <v>11</v>
      </c>
      <c r="BO146" s="28"/>
      <c r="BP146" s="28"/>
      <c r="BQ146" s="28"/>
      <c r="BR146" s="28"/>
    </row>
    <row r="147" spans="1:79" s="1" customFormat="1" ht="15.75" customHeight="1" hidden="1">
      <c r="A147" s="38" t="s">
        <v>126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40"/>
      <c r="U147" s="27" t="s">
        <v>134</v>
      </c>
      <c r="V147" s="27"/>
      <c r="W147" s="27"/>
      <c r="X147" s="27"/>
      <c r="Y147" s="27"/>
      <c r="Z147" s="31" t="s">
        <v>135</v>
      </c>
      <c r="AA147" s="31"/>
      <c r="AB147" s="31"/>
      <c r="AC147" s="31"/>
      <c r="AD147" s="31"/>
      <c r="AE147" s="27" t="s">
        <v>136</v>
      </c>
      <c r="AF147" s="27"/>
      <c r="AG147" s="27"/>
      <c r="AH147" s="27"/>
      <c r="AI147" s="27"/>
      <c r="AJ147" s="31" t="s">
        <v>137</v>
      </c>
      <c r="AK147" s="31"/>
      <c r="AL147" s="31"/>
      <c r="AM147" s="31"/>
      <c r="AN147" s="31"/>
      <c r="AO147" s="27" t="s">
        <v>127</v>
      </c>
      <c r="AP147" s="27"/>
      <c r="AQ147" s="27"/>
      <c r="AR147" s="27"/>
      <c r="AS147" s="27"/>
      <c r="AT147" s="31" t="s">
        <v>128</v>
      </c>
      <c r="AU147" s="31"/>
      <c r="AV147" s="31"/>
      <c r="AW147" s="31"/>
      <c r="AX147" s="31"/>
      <c r="AY147" s="27" t="s">
        <v>129</v>
      </c>
      <c r="AZ147" s="27"/>
      <c r="BA147" s="27"/>
      <c r="BB147" s="27"/>
      <c r="BC147" s="27"/>
      <c r="BD147" s="31" t="s">
        <v>130</v>
      </c>
      <c r="BE147" s="31"/>
      <c r="BF147" s="31"/>
      <c r="BG147" s="31"/>
      <c r="BH147" s="31"/>
      <c r="BI147" s="27" t="s">
        <v>131</v>
      </c>
      <c r="BJ147" s="27"/>
      <c r="BK147" s="27"/>
      <c r="BL147" s="27"/>
      <c r="BM147" s="27"/>
      <c r="BN147" s="31" t="s">
        <v>132</v>
      </c>
      <c r="BO147" s="31"/>
      <c r="BP147" s="31"/>
      <c r="BQ147" s="31"/>
      <c r="BR147" s="31"/>
      <c r="CA147" t="s">
        <v>110</v>
      </c>
    </row>
    <row r="148" spans="1:79" s="6" customFormat="1" ht="12.75" customHeight="1">
      <c r="A148" s="94" t="s">
        <v>216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6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CA148" s="6" t="s">
        <v>111</v>
      </c>
    </row>
    <row r="149" spans="1:70" s="5" customFormat="1" ht="38.25" customHeight="1">
      <c r="A149" s="41" t="s">
        <v>285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3"/>
      <c r="U149" s="66" t="s">
        <v>242</v>
      </c>
      <c r="V149" s="66"/>
      <c r="W149" s="66"/>
      <c r="X149" s="66"/>
      <c r="Y149" s="66"/>
      <c r="Z149" s="66"/>
      <c r="AA149" s="66"/>
      <c r="AB149" s="66"/>
      <c r="AC149" s="66"/>
      <c r="AD149" s="66"/>
      <c r="AE149" s="66" t="s">
        <v>242</v>
      </c>
      <c r="AF149" s="66"/>
      <c r="AG149" s="66"/>
      <c r="AH149" s="66"/>
      <c r="AI149" s="66"/>
      <c r="AJ149" s="66"/>
      <c r="AK149" s="66"/>
      <c r="AL149" s="66"/>
      <c r="AM149" s="66"/>
      <c r="AN149" s="66"/>
      <c r="AO149" s="66" t="s">
        <v>242</v>
      </c>
      <c r="AP149" s="66"/>
      <c r="AQ149" s="66"/>
      <c r="AR149" s="66"/>
      <c r="AS149" s="66"/>
      <c r="AT149" s="66"/>
      <c r="AU149" s="66"/>
      <c r="AV149" s="66"/>
      <c r="AW149" s="66"/>
      <c r="AX149" s="66"/>
      <c r="AY149" s="66" t="s">
        <v>242</v>
      </c>
      <c r="AZ149" s="66"/>
      <c r="BA149" s="66"/>
      <c r="BB149" s="66"/>
      <c r="BC149" s="66"/>
      <c r="BD149" s="66"/>
      <c r="BE149" s="66"/>
      <c r="BF149" s="66"/>
      <c r="BG149" s="66"/>
      <c r="BH149" s="66"/>
      <c r="BI149" s="66" t="s">
        <v>242</v>
      </c>
      <c r="BJ149" s="66"/>
      <c r="BK149" s="66"/>
      <c r="BL149" s="66"/>
      <c r="BM149" s="66"/>
      <c r="BN149" s="66"/>
      <c r="BO149" s="66"/>
      <c r="BP149" s="66"/>
      <c r="BQ149" s="66"/>
      <c r="BR149" s="66"/>
    </row>
    <row r="152" spans="1:64" ht="14.25" customHeight="1">
      <c r="A152" s="30" t="s">
        <v>194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</row>
    <row r="153" spans="1:64" ht="15" customHeight="1">
      <c r="A153" s="59" t="s">
        <v>75</v>
      </c>
      <c r="B153" s="60"/>
      <c r="C153" s="60"/>
      <c r="D153" s="59" t="s">
        <v>79</v>
      </c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1"/>
      <c r="W153" s="28" t="s">
        <v>304</v>
      </c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 t="s">
        <v>308</v>
      </c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 t="s">
        <v>319</v>
      </c>
      <c r="AV153" s="28"/>
      <c r="AW153" s="28"/>
      <c r="AX153" s="28"/>
      <c r="AY153" s="28"/>
      <c r="AZ153" s="28"/>
      <c r="BA153" s="28" t="s">
        <v>326</v>
      </c>
      <c r="BB153" s="28"/>
      <c r="BC153" s="28"/>
      <c r="BD153" s="28"/>
      <c r="BE153" s="28"/>
      <c r="BF153" s="28"/>
      <c r="BG153" s="28" t="s">
        <v>335</v>
      </c>
      <c r="BH153" s="28"/>
      <c r="BI153" s="28"/>
      <c r="BJ153" s="28"/>
      <c r="BK153" s="28"/>
      <c r="BL153" s="28"/>
    </row>
    <row r="154" spans="1:64" ht="15" customHeight="1">
      <c r="A154" s="77"/>
      <c r="B154" s="78"/>
      <c r="C154" s="78"/>
      <c r="D154" s="77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9"/>
      <c r="W154" s="28" t="s">
        <v>73</v>
      </c>
      <c r="X154" s="28"/>
      <c r="Y154" s="28"/>
      <c r="Z154" s="28"/>
      <c r="AA154" s="28"/>
      <c r="AB154" s="28"/>
      <c r="AC154" s="28" t="s">
        <v>72</v>
      </c>
      <c r="AD154" s="28"/>
      <c r="AE154" s="28"/>
      <c r="AF154" s="28"/>
      <c r="AG154" s="28"/>
      <c r="AH154" s="28"/>
      <c r="AI154" s="28" t="s">
        <v>73</v>
      </c>
      <c r="AJ154" s="28"/>
      <c r="AK154" s="28"/>
      <c r="AL154" s="28"/>
      <c r="AM154" s="28"/>
      <c r="AN154" s="28"/>
      <c r="AO154" s="28" t="s">
        <v>72</v>
      </c>
      <c r="AP154" s="28"/>
      <c r="AQ154" s="28"/>
      <c r="AR154" s="28"/>
      <c r="AS154" s="28"/>
      <c r="AT154" s="28"/>
      <c r="AU154" s="80" t="s">
        <v>73</v>
      </c>
      <c r="AV154" s="80"/>
      <c r="AW154" s="80"/>
      <c r="AX154" s="80" t="s">
        <v>72</v>
      </c>
      <c r="AY154" s="80"/>
      <c r="AZ154" s="80"/>
      <c r="BA154" s="80" t="s">
        <v>73</v>
      </c>
      <c r="BB154" s="80"/>
      <c r="BC154" s="80"/>
      <c r="BD154" s="80" t="s">
        <v>72</v>
      </c>
      <c r="BE154" s="80"/>
      <c r="BF154" s="80"/>
      <c r="BG154" s="80" t="s">
        <v>73</v>
      </c>
      <c r="BH154" s="80"/>
      <c r="BI154" s="80"/>
      <c r="BJ154" s="80" t="s">
        <v>72</v>
      </c>
      <c r="BK154" s="80"/>
      <c r="BL154" s="80"/>
    </row>
    <row r="155" spans="1:64" ht="57" customHeight="1">
      <c r="A155" s="62"/>
      <c r="B155" s="63"/>
      <c r="C155" s="63"/>
      <c r="D155" s="62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4"/>
      <c r="W155" s="28" t="s">
        <v>81</v>
      </c>
      <c r="X155" s="28"/>
      <c r="Y155" s="28"/>
      <c r="Z155" s="28" t="s">
        <v>80</v>
      </c>
      <c r="AA155" s="28"/>
      <c r="AB155" s="28"/>
      <c r="AC155" s="28" t="s">
        <v>81</v>
      </c>
      <c r="AD155" s="28"/>
      <c r="AE155" s="28"/>
      <c r="AF155" s="28" t="s">
        <v>80</v>
      </c>
      <c r="AG155" s="28"/>
      <c r="AH155" s="28"/>
      <c r="AI155" s="28" t="s">
        <v>81</v>
      </c>
      <c r="AJ155" s="28"/>
      <c r="AK155" s="28"/>
      <c r="AL155" s="28" t="s">
        <v>80</v>
      </c>
      <c r="AM155" s="28"/>
      <c r="AN155" s="28"/>
      <c r="AO155" s="28" t="s">
        <v>81</v>
      </c>
      <c r="AP155" s="28"/>
      <c r="AQ155" s="28"/>
      <c r="AR155" s="28" t="s">
        <v>80</v>
      </c>
      <c r="AS155" s="28"/>
      <c r="AT155" s="28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</row>
    <row r="156" spans="1:64" ht="15" customHeight="1">
      <c r="A156" s="35">
        <v>1</v>
      </c>
      <c r="B156" s="36"/>
      <c r="C156" s="36"/>
      <c r="D156" s="35">
        <v>2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7"/>
      <c r="W156" s="28">
        <v>3</v>
      </c>
      <c r="X156" s="28"/>
      <c r="Y156" s="28"/>
      <c r="Z156" s="28">
        <v>4</v>
      </c>
      <c r="AA156" s="28"/>
      <c r="AB156" s="28"/>
      <c r="AC156" s="28">
        <v>5</v>
      </c>
      <c r="AD156" s="28"/>
      <c r="AE156" s="28"/>
      <c r="AF156" s="28">
        <v>6</v>
      </c>
      <c r="AG156" s="28"/>
      <c r="AH156" s="28"/>
      <c r="AI156" s="28">
        <v>7</v>
      </c>
      <c r="AJ156" s="28"/>
      <c r="AK156" s="28"/>
      <c r="AL156" s="28">
        <v>8</v>
      </c>
      <c r="AM156" s="28"/>
      <c r="AN156" s="28"/>
      <c r="AO156" s="28">
        <v>9</v>
      </c>
      <c r="AP156" s="28"/>
      <c r="AQ156" s="28"/>
      <c r="AR156" s="28">
        <v>10</v>
      </c>
      <c r="AS156" s="28"/>
      <c r="AT156" s="28"/>
      <c r="AU156" s="28">
        <v>11</v>
      </c>
      <c r="AV156" s="28"/>
      <c r="AW156" s="28"/>
      <c r="AX156" s="28">
        <v>12</v>
      </c>
      <c r="AY156" s="28"/>
      <c r="AZ156" s="28"/>
      <c r="BA156" s="28">
        <v>13</v>
      </c>
      <c r="BB156" s="28"/>
      <c r="BC156" s="28"/>
      <c r="BD156" s="28">
        <v>14</v>
      </c>
      <c r="BE156" s="28"/>
      <c r="BF156" s="28"/>
      <c r="BG156" s="28">
        <v>15</v>
      </c>
      <c r="BH156" s="28"/>
      <c r="BI156" s="28"/>
      <c r="BJ156" s="28">
        <v>16</v>
      </c>
      <c r="BK156" s="28"/>
      <c r="BL156" s="28"/>
    </row>
    <row r="157" spans="1:79" s="1" customFormat="1" ht="12.75" customHeight="1" hidden="1">
      <c r="A157" s="38" t="s">
        <v>138</v>
      </c>
      <c r="B157" s="39"/>
      <c r="C157" s="39"/>
      <c r="D157" s="38" t="s">
        <v>126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40"/>
      <c r="W157" s="27" t="s">
        <v>141</v>
      </c>
      <c r="X157" s="27"/>
      <c r="Y157" s="27"/>
      <c r="Z157" s="27" t="s">
        <v>142</v>
      </c>
      <c r="AA157" s="27"/>
      <c r="AB157" s="27"/>
      <c r="AC157" s="31" t="s">
        <v>143</v>
      </c>
      <c r="AD157" s="31"/>
      <c r="AE157" s="31"/>
      <c r="AF157" s="31" t="s">
        <v>144</v>
      </c>
      <c r="AG157" s="31"/>
      <c r="AH157" s="31"/>
      <c r="AI157" s="27" t="s">
        <v>145</v>
      </c>
      <c r="AJ157" s="27"/>
      <c r="AK157" s="27"/>
      <c r="AL157" s="27" t="s">
        <v>146</v>
      </c>
      <c r="AM157" s="27"/>
      <c r="AN157" s="27"/>
      <c r="AO157" s="31" t="s">
        <v>173</v>
      </c>
      <c r="AP157" s="31"/>
      <c r="AQ157" s="31"/>
      <c r="AR157" s="31" t="s">
        <v>147</v>
      </c>
      <c r="AS157" s="31"/>
      <c r="AT157" s="31"/>
      <c r="AU157" s="27" t="s">
        <v>174</v>
      </c>
      <c r="AV157" s="27"/>
      <c r="AW157" s="27"/>
      <c r="AX157" s="31" t="s">
        <v>175</v>
      </c>
      <c r="AY157" s="31"/>
      <c r="AZ157" s="31"/>
      <c r="BA157" s="27" t="s">
        <v>176</v>
      </c>
      <c r="BB157" s="27"/>
      <c r="BC157" s="27"/>
      <c r="BD157" s="31" t="s">
        <v>177</v>
      </c>
      <c r="BE157" s="31"/>
      <c r="BF157" s="31"/>
      <c r="BG157" s="27" t="s">
        <v>178</v>
      </c>
      <c r="BH157" s="27"/>
      <c r="BI157" s="27"/>
      <c r="BJ157" s="31" t="s">
        <v>179</v>
      </c>
      <c r="BK157" s="31"/>
      <c r="BL157" s="31"/>
      <c r="CA157" s="1" t="s">
        <v>172</v>
      </c>
    </row>
    <row r="158" spans="1:79" s="6" customFormat="1" ht="12.75" customHeight="1">
      <c r="A158" s="94">
        <v>1</v>
      </c>
      <c r="B158" s="95"/>
      <c r="C158" s="95"/>
      <c r="D158" s="98" t="s">
        <v>287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100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CA158" s="6" t="s">
        <v>112</v>
      </c>
    </row>
    <row r="159" spans="1:64" s="5" customFormat="1" ht="25.5" customHeight="1">
      <c r="A159" s="38">
        <v>2</v>
      </c>
      <c r="B159" s="39"/>
      <c r="C159" s="39"/>
      <c r="D159" s="41" t="s">
        <v>288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3"/>
      <c r="W159" s="83" t="s">
        <v>242</v>
      </c>
      <c r="X159" s="83"/>
      <c r="Y159" s="83"/>
      <c r="Z159" s="83" t="s">
        <v>242</v>
      </c>
      <c r="AA159" s="83"/>
      <c r="AB159" s="83"/>
      <c r="AC159" s="83"/>
      <c r="AD159" s="83"/>
      <c r="AE159" s="83"/>
      <c r="AF159" s="83"/>
      <c r="AG159" s="83"/>
      <c r="AH159" s="83"/>
      <c r="AI159" s="83" t="s">
        <v>242</v>
      </c>
      <c r="AJ159" s="83"/>
      <c r="AK159" s="83"/>
      <c r="AL159" s="83" t="s">
        <v>242</v>
      </c>
      <c r="AM159" s="83"/>
      <c r="AN159" s="83"/>
      <c r="AO159" s="83"/>
      <c r="AP159" s="83"/>
      <c r="AQ159" s="83"/>
      <c r="AR159" s="83"/>
      <c r="AS159" s="83"/>
      <c r="AT159" s="83"/>
      <c r="AU159" s="83" t="s">
        <v>242</v>
      </c>
      <c r="AV159" s="83"/>
      <c r="AW159" s="83"/>
      <c r="AX159" s="83"/>
      <c r="AY159" s="83"/>
      <c r="AZ159" s="83"/>
      <c r="BA159" s="83" t="s">
        <v>242</v>
      </c>
      <c r="BB159" s="83"/>
      <c r="BC159" s="83"/>
      <c r="BD159" s="83"/>
      <c r="BE159" s="83"/>
      <c r="BF159" s="83"/>
      <c r="BG159" s="83" t="s">
        <v>242</v>
      </c>
      <c r="BH159" s="83"/>
      <c r="BI159" s="83"/>
      <c r="BJ159" s="83"/>
      <c r="BK159" s="83"/>
      <c r="BL159" s="83"/>
    </row>
    <row r="162" spans="1:64" ht="14.25" customHeight="1">
      <c r="A162" s="30" t="s">
        <v>222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</row>
    <row r="163" spans="1:71" ht="14.25" customHeight="1">
      <c r="A163" s="30" t="s">
        <v>320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1:71" ht="15" customHeight="1">
      <c r="A164" s="32" t="s">
        <v>303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1:71" ht="15" customHeight="1">
      <c r="A165" s="28" t="s">
        <v>75</v>
      </c>
      <c r="B165" s="28"/>
      <c r="C165" s="28"/>
      <c r="D165" s="28"/>
      <c r="E165" s="28"/>
      <c r="F165" s="28"/>
      <c r="G165" s="28" t="s">
        <v>195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 t="s">
        <v>82</v>
      </c>
      <c r="U165" s="28"/>
      <c r="V165" s="28"/>
      <c r="W165" s="28"/>
      <c r="X165" s="28"/>
      <c r="Y165" s="28"/>
      <c r="Z165" s="28"/>
      <c r="AA165" s="35" t="s">
        <v>304</v>
      </c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5"/>
      <c r="AP165" s="35" t="s">
        <v>307</v>
      </c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7"/>
      <c r="BE165" s="35" t="s">
        <v>314</v>
      </c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7"/>
    </row>
    <row r="166" spans="1:71" ht="31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 t="s">
        <v>73</v>
      </c>
      <c r="AB166" s="28"/>
      <c r="AC166" s="28"/>
      <c r="AD166" s="28"/>
      <c r="AE166" s="28"/>
      <c r="AF166" s="28" t="s">
        <v>72</v>
      </c>
      <c r="AG166" s="28"/>
      <c r="AH166" s="28"/>
      <c r="AI166" s="28"/>
      <c r="AJ166" s="28"/>
      <c r="AK166" s="28" t="s">
        <v>158</v>
      </c>
      <c r="AL166" s="28"/>
      <c r="AM166" s="28"/>
      <c r="AN166" s="28"/>
      <c r="AO166" s="28"/>
      <c r="AP166" s="28" t="s">
        <v>73</v>
      </c>
      <c r="AQ166" s="28"/>
      <c r="AR166" s="28"/>
      <c r="AS166" s="28"/>
      <c r="AT166" s="28"/>
      <c r="AU166" s="28" t="s">
        <v>72</v>
      </c>
      <c r="AV166" s="28"/>
      <c r="AW166" s="28"/>
      <c r="AX166" s="28"/>
      <c r="AY166" s="28"/>
      <c r="AZ166" s="28" t="s">
        <v>165</v>
      </c>
      <c r="BA166" s="28"/>
      <c r="BB166" s="28"/>
      <c r="BC166" s="28"/>
      <c r="BD166" s="28"/>
      <c r="BE166" s="28" t="s">
        <v>73</v>
      </c>
      <c r="BF166" s="28"/>
      <c r="BG166" s="28"/>
      <c r="BH166" s="28"/>
      <c r="BI166" s="28"/>
      <c r="BJ166" s="28" t="s">
        <v>72</v>
      </c>
      <c r="BK166" s="28"/>
      <c r="BL166" s="28"/>
      <c r="BM166" s="28"/>
      <c r="BN166" s="28"/>
      <c r="BO166" s="28" t="s">
        <v>196</v>
      </c>
      <c r="BP166" s="28"/>
      <c r="BQ166" s="28"/>
      <c r="BR166" s="28"/>
      <c r="BS166" s="28"/>
    </row>
    <row r="167" spans="1:71" ht="15" customHeight="1">
      <c r="A167" s="28">
        <v>1</v>
      </c>
      <c r="B167" s="28"/>
      <c r="C167" s="28"/>
      <c r="D167" s="28"/>
      <c r="E167" s="28"/>
      <c r="F167" s="28"/>
      <c r="G167" s="28">
        <v>2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>
        <v>3</v>
      </c>
      <c r="U167" s="28"/>
      <c r="V167" s="28"/>
      <c r="W167" s="28"/>
      <c r="X167" s="28"/>
      <c r="Y167" s="28"/>
      <c r="Z167" s="28"/>
      <c r="AA167" s="28">
        <v>4</v>
      </c>
      <c r="AB167" s="28"/>
      <c r="AC167" s="28"/>
      <c r="AD167" s="28"/>
      <c r="AE167" s="28"/>
      <c r="AF167" s="28">
        <v>5</v>
      </c>
      <c r="AG167" s="28"/>
      <c r="AH167" s="28"/>
      <c r="AI167" s="28"/>
      <c r="AJ167" s="28"/>
      <c r="AK167" s="28">
        <v>6</v>
      </c>
      <c r="AL167" s="28"/>
      <c r="AM167" s="28"/>
      <c r="AN167" s="28"/>
      <c r="AO167" s="28"/>
      <c r="AP167" s="28">
        <v>7</v>
      </c>
      <c r="AQ167" s="28"/>
      <c r="AR167" s="28"/>
      <c r="AS167" s="28"/>
      <c r="AT167" s="28"/>
      <c r="AU167" s="28">
        <v>8</v>
      </c>
      <c r="AV167" s="28"/>
      <c r="AW167" s="28"/>
      <c r="AX167" s="28"/>
      <c r="AY167" s="28"/>
      <c r="AZ167" s="28">
        <v>9</v>
      </c>
      <c r="BA167" s="28"/>
      <c r="BB167" s="28"/>
      <c r="BC167" s="28"/>
      <c r="BD167" s="28"/>
      <c r="BE167" s="28">
        <v>10</v>
      </c>
      <c r="BF167" s="28"/>
      <c r="BG167" s="28"/>
      <c r="BH167" s="28"/>
      <c r="BI167" s="28"/>
      <c r="BJ167" s="28">
        <v>11</v>
      </c>
      <c r="BK167" s="28"/>
      <c r="BL167" s="28"/>
      <c r="BM167" s="28"/>
      <c r="BN167" s="28"/>
      <c r="BO167" s="28">
        <v>12</v>
      </c>
      <c r="BP167" s="28"/>
      <c r="BQ167" s="28"/>
      <c r="BR167" s="28"/>
      <c r="BS167" s="28"/>
    </row>
    <row r="168" spans="1:79" s="1" customFormat="1" ht="15" customHeight="1" hidden="1">
      <c r="A168" s="27" t="s">
        <v>138</v>
      </c>
      <c r="B168" s="27"/>
      <c r="C168" s="27"/>
      <c r="D168" s="27"/>
      <c r="E168" s="27"/>
      <c r="F168" s="27"/>
      <c r="G168" s="67" t="s">
        <v>126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 t="s">
        <v>148</v>
      </c>
      <c r="U168" s="67"/>
      <c r="V168" s="67"/>
      <c r="W168" s="67"/>
      <c r="X168" s="67"/>
      <c r="Y168" s="67"/>
      <c r="Z168" s="67"/>
      <c r="AA168" s="31" t="s">
        <v>134</v>
      </c>
      <c r="AB168" s="31"/>
      <c r="AC168" s="31"/>
      <c r="AD168" s="31"/>
      <c r="AE168" s="31"/>
      <c r="AF168" s="31" t="s">
        <v>135</v>
      </c>
      <c r="AG168" s="31"/>
      <c r="AH168" s="31"/>
      <c r="AI168" s="31"/>
      <c r="AJ168" s="31"/>
      <c r="AK168" s="52" t="s">
        <v>191</v>
      </c>
      <c r="AL168" s="52"/>
      <c r="AM168" s="52"/>
      <c r="AN168" s="52"/>
      <c r="AO168" s="52"/>
      <c r="AP168" s="31" t="s">
        <v>136</v>
      </c>
      <c r="AQ168" s="31"/>
      <c r="AR168" s="31"/>
      <c r="AS168" s="31"/>
      <c r="AT168" s="31"/>
      <c r="AU168" s="31" t="s">
        <v>137</v>
      </c>
      <c r="AV168" s="31"/>
      <c r="AW168" s="31"/>
      <c r="AX168" s="31"/>
      <c r="AY168" s="31"/>
      <c r="AZ168" s="52" t="s">
        <v>191</v>
      </c>
      <c r="BA168" s="52"/>
      <c r="BB168" s="52"/>
      <c r="BC168" s="52"/>
      <c r="BD168" s="52"/>
      <c r="BE168" s="31" t="s">
        <v>127</v>
      </c>
      <c r="BF168" s="31"/>
      <c r="BG168" s="31"/>
      <c r="BH168" s="31"/>
      <c r="BI168" s="31"/>
      <c r="BJ168" s="31" t="s">
        <v>128</v>
      </c>
      <c r="BK168" s="31"/>
      <c r="BL168" s="31"/>
      <c r="BM168" s="31"/>
      <c r="BN168" s="31"/>
      <c r="BO168" s="52" t="s">
        <v>191</v>
      </c>
      <c r="BP168" s="52"/>
      <c r="BQ168" s="52"/>
      <c r="BR168" s="52"/>
      <c r="BS168" s="52"/>
      <c r="CA168" s="1" t="s">
        <v>113</v>
      </c>
    </row>
    <row r="169" spans="1:79" s="117" customFormat="1" ht="76.5" customHeight="1">
      <c r="A169" s="27">
        <v>1</v>
      </c>
      <c r="B169" s="27"/>
      <c r="C169" s="27"/>
      <c r="D169" s="27"/>
      <c r="E169" s="27"/>
      <c r="F169" s="27"/>
      <c r="G169" s="41" t="s">
        <v>372</v>
      </c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3"/>
      <c r="T169" s="121" t="s">
        <v>373</v>
      </c>
      <c r="U169" s="122"/>
      <c r="V169" s="122"/>
      <c r="W169" s="122"/>
      <c r="X169" s="122"/>
      <c r="Y169" s="122"/>
      <c r="Z169" s="123"/>
      <c r="AA169" s="124">
        <v>0</v>
      </c>
      <c r="AB169" s="124"/>
      <c r="AC169" s="124"/>
      <c r="AD169" s="124"/>
      <c r="AE169" s="124"/>
      <c r="AF169" s="124">
        <v>0</v>
      </c>
      <c r="AG169" s="124"/>
      <c r="AH169" s="124"/>
      <c r="AI169" s="124"/>
      <c r="AJ169" s="124"/>
      <c r="AK169" s="124">
        <f>IF(ISNUMBER(AA169),AA169,0)+IF(ISNUMBER(AF169),AF169,0)</f>
        <v>0</v>
      </c>
      <c r="AL169" s="124"/>
      <c r="AM169" s="124"/>
      <c r="AN169" s="124"/>
      <c r="AO169" s="124"/>
      <c r="AP169" s="124">
        <v>99231</v>
      </c>
      <c r="AQ169" s="124"/>
      <c r="AR169" s="124"/>
      <c r="AS169" s="124"/>
      <c r="AT169" s="124"/>
      <c r="AU169" s="124">
        <v>0</v>
      </c>
      <c r="AV169" s="124"/>
      <c r="AW169" s="124"/>
      <c r="AX169" s="124"/>
      <c r="AY169" s="124"/>
      <c r="AZ169" s="124">
        <f>IF(ISNUMBER(AP169),AP169,0)+IF(ISNUMBER(AU169),AU169,0)</f>
        <v>99231</v>
      </c>
      <c r="BA169" s="124"/>
      <c r="BB169" s="124"/>
      <c r="BC169" s="124"/>
      <c r="BD169" s="124"/>
      <c r="BE169" s="124">
        <v>0</v>
      </c>
      <c r="BF169" s="124"/>
      <c r="BG169" s="124"/>
      <c r="BH169" s="124"/>
      <c r="BI169" s="124"/>
      <c r="BJ169" s="124">
        <v>0</v>
      </c>
      <c r="BK169" s="124"/>
      <c r="BL169" s="124"/>
      <c r="BM169" s="124"/>
      <c r="BN169" s="124"/>
      <c r="BO169" s="124">
        <f>IF(ISNUMBER(BE169),BE169,0)+IF(ISNUMBER(BJ169),BJ169,0)</f>
        <v>0</v>
      </c>
      <c r="BP169" s="124"/>
      <c r="BQ169" s="124"/>
      <c r="BR169" s="124"/>
      <c r="BS169" s="124"/>
      <c r="CA169" s="117" t="s">
        <v>114</v>
      </c>
    </row>
    <row r="170" spans="1:71" s="117" customFormat="1" ht="51" customHeight="1">
      <c r="A170" s="27">
        <v>2</v>
      </c>
      <c r="B170" s="27"/>
      <c r="C170" s="27"/>
      <c r="D170" s="27"/>
      <c r="E170" s="27"/>
      <c r="F170" s="27"/>
      <c r="G170" s="41" t="s">
        <v>374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3"/>
      <c r="T170" s="121" t="s">
        <v>357</v>
      </c>
      <c r="U170" s="114"/>
      <c r="V170" s="114"/>
      <c r="W170" s="114"/>
      <c r="X170" s="114"/>
      <c r="Y170" s="114"/>
      <c r="Z170" s="115"/>
      <c r="AA170" s="124">
        <v>0</v>
      </c>
      <c r="AB170" s="124"/>
      <c r="AC170" s="124"/>
      <c r="AD170" s="124"/>
      <c r="AE170" s="124"/>
      <c r="AF170" s="124">
        <v>0</v>
      </c>
      <c r="AG170" s="124"/>
      <c r="AH170" s="124"/>
      <c r="AI170" s="124"/>
      <c r="AJ170" s="124"/>
      <c r="AK170" s="124">
        <f>IF(ISNUMBER(AA170),AA170,0)+IF(ISNUMBER(AF170),AF170,0)</f>
        <v>0</v>
      </c>
      <c r="AL170" s="124"/>
      <c r="AM170" s="124"/>
      <c r="AN170" s="124"/>
      <c r="AO170" s="124"/>
      <c r="AP170" s="124">
        <v>0</v>
      </c>
      <c r="AQ170" s="124"/>
      <c r="AR170" s="124"/>
      <c r="AS170" s="124"/>
      <c r="AT170" s="124"/>
      <c r="AU170" s="124">
        <v>0</v>
      </c>
      <c r="AV170" s="124"/>
      <c r="AW170" s="124"/>
      <c r="AX170" s="124"/>
      <c r="AY170" s="124"/>
      <c r="AZ170" s="124">
        <f>IF(ISNUMBER(AP170),AP170,0)+IF(ISNUMBER(AU170),AU170,0)</f>
        <v>0</v>
      </c>
      <c r="BA170" s="124"/>
      <c r="BB170" s="124"/>
      <c r="BC170" s="124"/>
      <c r="BD170" s="124"/>
      <c r="BE170" s="124">
        <v>140000</v>
      </c>
      <c r="BF170" s="124"/>
      <c r="BG170" s="124"/>
      <c r="BH170" s="124"/>
      <c r="BI170" s="124"/>
      <c r="BJ170" s="124">
        <v>0</v>
      </c>
      <c r="BK170" s="124"/>
      <c r="BL170" s="124"/>
      <c r="BM170" s="124"/>
      <c r="BN170" s="124"/>
      <c r="BO170" s="124">
        <f>IF(ISNUMBER(BE170),BE170,0)+IF(ISNUMBER(BJ170),BJ170,0)</f>
        <v>140000</v>
      </c>
      <c r="BP170" s="124"/>
      <c r="BQ170" s="124"/>
      <c r="BR170" s="124"/>
      <c r="BS170" s="124"/>
    </row>
    <row r="171" spans="1:71" s="6" customFormat="1" ht="12.75" customHeight="1">
      <c r="A171" s="93"/>
      <c r="B171" s="93"/>
      <c r="C171" s="93"/>
      <c r="D171" s="93"/>
      <c r="E171" s="93"/>
      <c r="F171" s="93"/>
      <c r="G171" s="98" t="s">
        <v>216</v>
      </c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100"/>
      <c r="T171" s="125"/>
      <c r="U171" s="99"/>
      <c r="V171" s="99"/>
      <c r="W171" s="99"/>
      <c r="X171" s="99"/>
      <c r="Y171" s="99"/>
      <c r="Z171" s="100"/>
      <c r="AA171" s="120">
        <v>0</v>
      </c>
      <c r="AB171" s="120"/>
      <c r="AC171" s="120"/>
      <c r="AD171" s="120"/>
      <c r="AE171" s="120"/>
      <c r="AF171" s="120">
        <v>0</v>
      </c>
      <c r="AG171" s="120"/>
      <c r="AH171" s="120"/>
      <c r="AI171" s="120"/>
      <c r="AJ171" s="120"/>
      <c r="AK171" s="120">
        <f>IF(ISNUMBER(AA171),AA171,0)+IF(ISNUMBER(AF171),AF171,0)</f>
        <v>0</v>
      </c>
      <c r="AL171" s="120"/>
      <c r="AM171" s="120"/>
      <c r="AN171" s="120"/>
      <c r="AO171" s="120"/>
      <c r="AP171" s="120">
        <v>99231</v>
      </c>
      <c r="AQ171" s="120"/>
      <c r="AR171" s="120"/>
      <c r="AS171" s="120"/>
      <c r="AT171" s="120"/>
      <c r="AU171" s="120">
        <v>0</v>
      </c>
      <c r="AV171" s="120"/>
      <c r="AW171" s="120"/>
      <c r="AX171" s="120"/>
      <c r="AY171" s="120"/>
      <c r="AZ171" s="120">
        <f>IF(ISNUMBER(AP171),AP171,0)+IF(ISNUMBER(AU171),AU171,0)</f>
        <v>99231</v>
      </c>
      <c r="BA171" s="120"/>
      <c r="BB171" s="120"/>
      <c r="BC171" s="120"/>
      <c r="BD171" s="120"/>
      <c r="BE171" s="120">
        <v>140000</v>
      </c>
      <c r="BF171" s="120"/>
      <c r="BG171" s="120"/>
      <c r="BH171" s="120"/>
      <c r="BI171" s="120"/>
      <c r="BJ171" s="120">
        <v>0</v>
      </c>
      <c r="BK171" s="120"/>
      <c r="BL171" s="120"/>
      <c r="BM171" s="120"/>
      <c r="BN171" s="120"/>
      <c r="BO171" s="120">
        <f>IF(ISNUMBER(BE171),BE171,0)+IF(ISNUMBER(BJ171),BJ171,0)</f>
        <v>140000</v>
      </c>
      <c r="BP171" s="120"/>
      <c r="BQ171" s="120"/>
      <c r="BR171" s="120"/>
      <c r="BS171" s="120"/>
    </row>
    <row r="173" spans="1:64" ht="13.5" customHeight="1">
      <c r="A173" s="30" t="s">
        <v>336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</row>
    <row r="174" spans="1:56" ht="15" customHeight="1">
      <c r="A174" s="46" t="s">
        <v>303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</row>
    <row r="175" spans="1:56" ht="15" customHeight="1">
      <c r="A175" s="28" t="s">
        <v>75</v>
      </c>
      <c r="B175" s="28"/>
      <c r="C175" s="28"/>
      <c r="D175" s="28"/>
      <c r="E175" s="28"/>
      <c r="F175" s="28"/>
      <c r="G175" s="28" t="s">
        <v>195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 t="s">
        <v>82</v>
      </c>
      <c r="U175" s="28"/>
      <c r="V175" s="28"/>
      <c r="W175" s="28"/>
      <c r="X175" s="28"/>
      <c r="Y175" s="28"/>
      <c r="Z175" s="28"/>
      <c r="AA175" s="35" t="s">
        <v>325</v>
      </c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5"/>
      <c r="AP175" s="35" t="s">
        <v>330</v>
      </c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7"/>
    </row>
    <row r="176" spans="1:56" ht="31.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 t="s">
        <v>73</v>
      </c>
      <c r="AB176" s="28"/>
      <c r="AC176" s="28"/>
      <c r="AD176" s="28"/>
      <c r="AE176" s="28"/>
      <c r="AF176" s="28" t="s">
        <v>72</v>
      </c>
      <c r="AG176" s="28"/>
      <c r="AH176" s="28"/>
      <c r="AI176" s="28"/>
      <c r="AJ176" s="28"/>
      <c r="AK176" s="28" t="s">
        <v>158</v>
      </c>
      <c r="AL176" s="28"/>
      <c r="AM176" s="28"/>
      <c r="AN176" s="28"/>
      <c r="AO176" s="28"/>
      <c r="AP176" s="28" t="s">
        <v>73</v>
      </c>
      <c r="AQ176" s="28"/>
      <c r="AR176" s="28"/>
      <c r="AS176" s="28"/>
      <c r="AT176" s="28"/>
      <c r="AU176" s="28" t="s">
        <v>72</v>
      </c>
      <c r="AV176" s="28"/>
      <c r="AW176" s="28"/>
      <c r="AX176" s="28"/>
      <c r="AY176" s="28"/>
      <c r="AZ176" s="28" t="s">
        <v>165</v>
      </c>
      <c r="BA176" s="28"/>
      <c r="BB176" s="28"/>
      <c r="BC176" s="28"/>
      <c r="BD176" s="28"/>
    </row>
    <row r="177" spans="1:56" ht="15" customHeight="1">
      <c r="A177" s="28">
        <v>1</v>
      </c>
      <c r="B177" s="28"/>
      <c r="C177" s="28"/>
      <c r="D177" s="28"/>
      <c r="E177" s="28"/>
      <c r="F177" s="28"/>
      <c r="G177" s="28">
        <v>2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>
        <v>3</v>
      </c>
      <c r="U177" s="28"/>
      <c r="V177" s="28"/>
      <c r="W177" s="28"/>
      <c r="X177" s="28"/>
      <c r="Y177" s="28"/>
      <c r="Z177" s="28"/>
      <c r="AA177" s="28">
        <v>4</v>
      </c>
      <c r="AB177" s="28"/>
      <c r="AC177" s="28"/>
      <c r="AD177" s="28"/>
      <c r="AE177" s="28"/>
      <c r="AF177" s="28">
        <v>5</v>
      </c>
      <c r="AG177" s="28"/>
      <c r="AH177" s="28"/>
      <c r="AI177" s="28"/>
      <c r="AJ177" s="28"/>
      <c r="AK177" s="28">
        <v>6</v>
      </c>
      <c r="AL177" s="28"/>
      <c r="AM177" s="28"/>
      <c r="AN177" s="28"/>
      <c r="AO177" s="28"/>
      <c r="AP177" s="28">
        <v>7</v>
      </c>
      <c r="AQ177" s="28"/>
      <c r="AR177" s="28"/>
      <c r="AS177" s="28"/>
      <c r="AT177" s="28"/>
      <c r="AU177" s="28">
        <v>8</v>
      </c>
      <c r="AV177" s="28"/>
      <c r="AW177" s="28"/>
      <c r="AX177" s="28"/>
      <c r="AY177" s="28"/>
      <c r="AZ177" s="28">
        <v>9</v>
      </c>
      <c r="BA177" s="28"/>
      <c r="BB177" s="28"/>
      <c r="BC177" s="28"/>
      <c r="BD177" s="28"/>
    </row>
    <row r="178" spans="1:79" s="1" customFormat="1" ht="12" customHeight="1" hidden="1">
      <c r="A178" s="27" t="s">
        <v>138</v>
      </c>
      <c r="B178" s="27"/>
      <c r="C178" s="27"/>
      <c r="D178" s="27"/>
      <c r="E178" s="27"/>
      <c r="F178" s="27"/>
      <c r="G178" s="67" t="s">
        <v>126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 t="s">
        <v>148</v>
      </c>
      <c r="U178" s="67"/>
      <c r="V178" s="67"/>
      <c r="W178" s="67"/>
      <c r="X178" s="67"/>
      <c r="Y178" s="67"/>
      <c r="Z178" s="67"/>
      <c r="AA178" s="31" t="s">
        <v>129</v>
      </c>
      <c r="AB178" s="31"/>
      <c r="AC178" s="31"/>
      <c r="AD178" s="31"/>
      <c r="AE178" s="31"/>
      <c r="AF178" s="31" t="s">
        <v>130</v>
      </c>
      <c r="AG178" s="31"/>
      <c r="AH178" s="31"/>
      <c r="AI178" s="31"/>
      <c r="AJ178" s="31"/>
      <c r="AK178" s="52" t="s">
        <v>191</v>
      </c>
      <c r="AL178" s="52"/>
      <c r="AM178" s="52"/>
      <c r="AN178" s="52"/>
      <c r="AO178" s="52"/>
      <c r="AP178" s="31" t="s">
        <v>131</v>
      </c>
      <c r="AQ178" s="31"/>
      <c r="AR178" s="31"/>
      <c r="AS178" s="31"/>
      <c r="AT178" s="31"/>
      <c r="AU178" s="31" t="s">
        <v>132</v>
      </c>
      <c r="AV178" s="31"/>
      <c r="AW178" s="31"/>
      <c r="AX178" s="31"/>
      <c r="AY178" s="31"/>
      <c r="AZ178" s="52" t="s">
        <v>191</v>
      </c>
      <c r="BA178" s="52"/>
      <c r="BB178" s="52"/>
      <c r="BC178" s="52"/>
      <c r="BD178" s="52"/>
      <c r="CA178" s="1" t="s">
        <v>115</v>
      </c>
    </row>
    <row r="179" spans="1:79" s="117" customFormat="1" ht="76.5" customHeight="1">
      <c r="A179" s="27">
        <v>1</v>
      </c>
      <c r="B179" s="27"/>
      <c r="C179" s="27"/>
      <c r="D179" s="27"/>
      <c r="E179" s="27"/>
      <c r="F179" s="27"/>
      <c r="G179" s="41" t="s">
        <v>372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3"/>
      <c r="T179" s="121" t="s">
        <v>373</v>
      </c>
      <c r="U179" s="122"/>
      <c r="V179" s="122"/>
      <c r="W179" s="122"/>
      <c r="X179" s="122"/>
      <c r="Y179" s="122"/>
      <c r="Z179" s="123"/>
      <c r="AA179" s="124">
        <v>0</v>
      </c>
      <c r="AB179" s="124"/>
      <c r="AC179" s="124"/>
      <c r="AD179" s="124"/>
      <c r="AE179" s="124"/>
      <c r="AF179" s="124">
        <v>0</v>
      </c>
      <c r="AG179" s="124"/>
      <c r="AH179" s="124"/>
      <c r="AI179" s="124"/>
      <c r="AJ179" s="124"/>
      <c r="AK179" s="124">
        <f>IF(ISNUMBER(AA179),AA179,0)+IF(ISNUMBER(AF179),AF179,0)</f>
        <v>0</v>
      </c>
      <c r="AL179" s="124"/>
      <c r="AM179" s="124"/>
      <c r="AN179" s="124"/>
      <c r="AO179" s="124"/>
      <c r="AP179" s="124">
        <v>0</v>
      </c>
      <c r="AQ179" s="124"/>
      <c r="AR179" s="124"/>
      <c r="AS179" s="124"/>
      <c r="AT179" s="124"/>
      <c r="AU179" s="124">
        <v>0</v>
      </c>
      <c r="AV179" s="124"/>
      <c r="AW179" s="124"/>
      <c r="AX179" s="124"/>
      <c r="AY179" s="124"/>
      <c r="AZ179" s="124">
        <f>IF(ISNUMBER(AP179),AP179,0)+IF(ISNUMBER(AU179),AU179,0)</f>
        <v>0</v>
      </c>
      <c r="BA179" s="124"/>
      <c r="BB179" s="124"/>
      <c r="BC179" s="124"/>
      <c r="BD179" s="124"/>
      <c r="CA179" s="117" t="s">
        <v>116</v>
      </c>
    </row>
    <row r="180" spans="1:56" s="117" customFormat="1" ht="51" customHeight="1">
      <c r="A180" s="27">
        <v>2</v>
      </c>
      <c r="B180" s="27"/>
      <c r="C180" s="27"/>
      <c r="D180" s="27"/>
      <c r="E180" s="27"/>
      <c r="F180" s="27"/>
      <c r="G180" s="41" t="s">
        <v>374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3"/>
      <c r="T180" s="121" t="s">
        <v>357</v>
      </c>
      <c r="U180" s="114"/>
      <c r="V180" s="114"/>
      <c r="W180" s="114"/>
      <c r="X180" s="114"/>
      <c r="Y180" s="114"/>
      <c r="Z180" s="115"/>
      <c r="AA180" s="124">
        <v>140742</v>
      </c>
      <c r="AB180" s="124"/>
      <c r="AC180" s="124"/>
      <c r="AD180" s="124"/>
      <c r="AE180" s="124"/>
      <c r="AF180" s="124">
        <v>0</v>
      </c>
      <c r="AG180" s="124"/>
      <c r="AH180" s="124"/>
      <c r="AI180" s="124"/>
      <c r="AJ180" s="124"/>
      <c r="AK180" s="124">
        <f>IF(ISNUMBER(AA180),AA180,0)+IF(ISNUMBER(AF180),AF180,0)</f>
        <v>140742</v>
      </c>
      <c r="AL180" s="124"/>
      <c r="AM180" s="124"/>
      <c r="AN180" s="124"/>
      <c r="AO180" s="124"/>
      <c r="AP180" s="124">
        <v>141446</v>
      </c>
      <c r="AQ180" s="124"/>
      <c r="AR180" s="124"/>
      <c r="AS180" s="124"/>
      <c r="AT180" s="124"/>
      <c r="AU180" s="124">
        <v>0</v>
      </c>
      <c r="AV180" s="124"/>
      <c r="AW180" s="124"/>
      <c r="AX180" s="124"/>
      <c r="AY180" s="124"/>
      <c r="AZ180" s="124">
        <f>IF(ISNUMBER(AP180),AP180,0)+IF(ISNUMBER(AU180),AU180,0)</f>
        <v>141446</v>
      </c>
      <c r="BA180" s="124"/>
      <c r="BB180" s="124"/>
      <c r="BC180" s="124"/>
      <c r="BD180" s="124"/>
    </row>
    <row r="181" spans="1:56" s="6" customFormat="1" ht="12.75">
      <c r="A181" s="93"/>
      <c r="B181" s="93"/>
      <c r="C181" s="93"/>
      <c r="D181" s="93"/>
      <c r="E181" s="93"/>
      <c r="F181" s="93"/>
      <c r="G181" s="98" t="s">
        <v>216</v>
      </c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100"/>
      <c r="T181" s="125"/>
      <c r="U181" s="99"/>
      <c r="V181" s="99"/>
      <c r="W181" s="99"/>
      <c r="X181" s="99"/>
      <c r="Y181" s="99"/>
      <c r="Z181" s="100"/>
      <c r="AA181" s="120">
        <v>140742</v>
      </c>
      <c r="AB181" s="120"/>
      <c r="AC181" s="120"/>
      <c r="AD181" s="120"/>
      <c r="AE181" s="120"/>
      <c r="AF181" s="120">
        <v>0</v>
      </c>
      <c r="AG181" s="120"/>
      <c r="AH181" s="120"/>
      <c r="AI181" s="120"/>
      <c r="AJ181" s="120"/>
      <c r="AK181" s="120">
        <f>IF(ISNUMBER(AA181),AA181,0)+IF(ISNUMBER(AF181),AF181,0)</f>
        <v>140742</v>
      </c>
      <c r="AL181" s="120"/>
      <c r="AM181" s="120"/>
      <c r="AN181" s="120"/>
      <c r="AO181" s="120"/>
      <c r="AP181" s="120">
        <v>141446</v>
      </c>
      <c r="AQ181" s="120"/>
      <c r="AR181" s="120"/>
      <c r="AS181" s="120"/>
      <c r="AT181" s="120"/>
      <c r="AU181" s="120">
        <v>0</v>
      </c>
      <c r="AV181" s="120"/>
      <c r="AW181" s="120"/>
      <c r="AX181" s="120"/>
      <c r="AY181" s="120"/>
      <c r="AZ181" s="120">
        <f>IF(ISNUMBER(AP181),AP181,0)+IF(ISNUMBER(AU181),AU181,0)</f>
        <v>141446</v>
      </c>
      <c r="BA181" s="120"/>
      <c r="BB181" s="120"/>
      <c r="BC181" s="120"/>
      <c r="BD181" s="120"/>
    </row>
    <row r="184" spans="1:64" ht="14.25" customHeight="1">
      <c r="A184" s="30" t="s">
        <v>337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</row>
    <row r="185" spans="1:65" ht="15" customHeight="1">
      <c r="A185" s="46" t="s">
        <v>303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</row>
    <row r="186" spans="1:71" ht="22.5" customHeight="1">
      <c r="A186" s="28" t="s">
        <v>197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59" t="s">
        <v>198</v>
      </c>
      <c r="O186" s="60"/>
      <c r="P186" s="60"/>
      <c r="Q186" s="60"/>
      <c r="R186" s="60"/>
      <c r="S186" s="60"/>
      <c r="T186" s="60"/>
      <c r="U186" s="61"/>
      <c r="V186" s="59" t="s">
        <v>199</v>
      </c>
      <c r="W186" s="60"/>
      <c r="X186" s="60"/>
      <c r="Y186" s="60"/>
      <c r="Z186" s="61"/>
      <c r="AA186" s="28" t="s">
        <v>304</v>
      </c>
      <c r="AB186" s="28"/>
      <c r="AC186" s="28"/>
      <c r="AD186" s="28"/>
      <c r="AE186" s="28"/>
      <c r="AF186" s="28"/>
      <c r="AG186" s="28"/>
      <c r="AH186" s="28"/>
      <c r="AI186" s="28"/>
      <c r="AJ186" s="28" t="s">
        <v>307</v>
      </c>
      <c r="AK186" s="28"/>
      <c r="AL186" s="28"/>
      <c r="AM186" s="28"/>
      <c r="AN186" s="28"/>
      <c r="AO186" s="28"/>
      <c r="AP186" s="28"/>
      <c r="AQ186" s="28"/>
      <c r="AR186" s="28"/>
      <c r="AS186" s="28" t="s">
        <v>314</v>
      </c>
      <c r="AT186" s="28"/>
      <c r="AU186" s="28"/>
      <c r="AV186" s="28"/>
      <c r="AW186" s="28"/>
      <c r="AX186" s="28"/>
      <c r="AY186" s="28"/>
      <c r="AZ186" s="28"/>
      <c r="BA186" s="28"/>
      <c r="BB186" s="28" t="s">
        <v>325</v>
      </c>
      <c r="BC186" s="28"/>
      <c r="BD186" s="28"/>
      <c r="BE186" s="28"/>
      <c r="BF186" s="28"/>
      <c r="BG186" s="28"/>
      <c r="BH186" s="28"/>
      <c r="BI186" s="28"/>
      <c r="BJ186" s="28"/>
      <c r="BK186" s="28" t="s">
        <v>330</v>
      </c>
      <c r="BL186" s="28"/>
      <c r="BM186" s="28"/>
      <c r="BN186" s="28"/>
      <c r="BO186" s="28"/>
      <c r="BP186" s="28"/>
      <c r="BQ186" s="28"/>
      <c r="BR186" s="28"/>
      <c r="BS186" s="28"/>
    </row>
    <row r="187" spans="1:71" ht="95.2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62"/>
      <c r="O187" s="63"/>
      <c r="P187" s="63"/>
      <c r="Q187" s="63"/>
      <c r="R187" s="63"/>
      <c r="S187" s="63"/>
      <c r="T187" s="63"/>
      <c r="U187" s="64"/>
      <c r="V187" s="62"/>
      <c r="W187" s="63"/>
      <c r="X187" s="63"/>
      <c r="Y187" s="63"/>
      <c r="Z187" s="64"/>
      <c r="AA187" s="80" t="s">
        <v>202</v>
      </c>
      <c r="AB187" s="80"/>
      <c r="AC187" s="80"/>
      <c r="AD187" s="80"/>
      <c r="AE187" s="80"/>
      <c r="AF187" s="80" t="s">
        <v>203</v>
      </c>
      <c r="AG187" s="80"/>
      <c r="AH187" s="80"/>
      <c r="AI187" s="80"/>
      <c r="AJ187" s="80" t="s">
        <v>202</v>
      </c>
      <c r="AK187" s="80"/>
      <c r="AL187" s="80"/>
      <c r="AM187" s="80"/>
      <c r="AN187" s="80"/>
      <c r="AO187" s="80" t="s">
        <v>203</v>
      </c>
      <c r="AP187" s="80"/>
      <c r="AQ187" s="80"/>
      <c r="AR187" s="80"/>
      <c r="AS187" s="80" t="s">
        <v>202</v>
      </c>
      <c r="AT187" s="80"/>
      <c r="AU187" s="80"/>
      <c r="AV187" s="80"/>
      <c r="AW187" s="80"/>
      <c r="AX187" s="80" t="s">
        <v>203</v>
      </c>
      <c r="AY187" s="80"/>
      <c r="AZ187" s="80"/>
      <c r="BA187" s="80"/>
      <c r="BB187" s="80" t="s">
        <v>202</v>
      </c>
      <c r="BC187" s="80"/>
      <c r="BD187" s="80"/>
      <c r="BE187" s="80"/>
      <c r="BF187" s="80"/>
      <c r="BG187" s="80" t="s">
        <v>203</v>
      </c>
      <c r="BH187" s="80"/>
      <c r="BI187" s="80"/>
      <c r="BJ187" s="80"/>
      <c r="BK187" s="80" t="s">
        <v>202</v>
      </c>
      <c r="BL187" s="80"/>
      <c r="BM187" s="80"/>
      <c r="BN187" s="80"/>
      <c r="BO187" s="80"/>
      <c r="BP187" s="80" t="s">
        <v>203</v>
      </c>
      <c r="BQ187" s="80"/>
      <c r="BR187" s="80"/>
      <c r="BS187" s="80"/>
    </row>
    <row r="188" spans="1:71" ht="15" customHeight="1">
      <c r="A188" s="28">
        <v>1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35">
        <v>2</v>
      </c>
      <c r="O188" s="36"/>
      <c r="P188" s="36"/>
      <c r="Q188" s="36"/>
      <c r="R188" s="36"/>
      <c r="S188" s="36"/>
      <c r="T188" s="36"/>
      <c r="U188" s="37"/>
      <c r="V188" s="28">
        <v>3</v>
      </c>
      <c r="W188" s="28"/>
      <c r="X188" s="28"/>
      <c r="Y188" s="28"/>
      <c r="Z188" s="28"/>
      <c r="AA188" s="28">
        <v>4</v>
      </c>
      <c r="AB188" s="28"/>
      <c r="AC188" s="28"/>
      <c r="AD188" s="28"/>
      <c r="AE188" s="28"/>
      <c r="AF188" s="28">
        <v>5</v>
      </c>
      <c r="AG188" s="28"/>
      <c r="AH188" s="28"/>
      <c r="AI188" s="28"/>
      <c r="AJ188" s="28">
        <v>6</v>
      </c>
      <c r="AK188" s="28"/>
      <c r="AL188" s="28"/>
      <c r="AM188" s="28"/>
      <c r="AN188" s="28"/>
      <c r="AO188" s="28">
        <v>7</v>
      </c>
      <c r="AP188" s="28"/>
      <c r="AQ188" s="28"/>
      <c r="AR188" s="28"/>
      <c r="AS188" s="28">
        <v>8</v>
      </c>
      <c r="AT188" s="28"/>
      <c r="AU188" s="28"/>
      <c r="AV188" s="28"/>
      <c r="AW188" s="28"/>
      <c r="AX188" s="28">
        <v>9</v>
      </c>
      <c r="AY188" s="28"/>
      <c r="AZ188" s="28"/>
      <c r="BA188" s="28"/>
      <c r="BB188" s="28">
        <v>10</v>
      </c>
      <c r="BC188" s="28"/>
      <c r="BD188" s="28"/>
      <c r="BE188" s="28"/>
      <c r="BF188" s="28"/>
      <c r="BG188" s="28">
        <v>11</v>
      </c>
      <c r="BH188" s="28"/>
      <c r="BI188" s="28"/>
      <c r="BJ188" s="28"/>
      <c r="BK188" s="28">
        <v>12</v>
      </c>
      <c r="BL188" s="28"/>
      <c r="BM188" s="28"/>
      <c r="BN188" s="28"/>
      <c r="BO188" s="28"/>
      <c r="BP188" s="28">
        <v>13</v>
      </c>
      <c r="BQ188" s="28"/>
      <c r="BR188" s="28"/>
      <c r="BS188" s="28"/>
    </row>
    <row r="189" spans="1:79" s="1" customFormat="1" ht="12" customHeight="1" hidden="1">
      <c r="A189" s="67" t="s">
        <v>215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27" t="s">
        <v>200</v>
      </c>
      <c r="O189" s="27"/>
      <c r="P189" s="27"/>
      <c r="Q189" s="27"/>
      <c r="R189" s="27"/>
      <c r="S189" s="27"/>
      <c r="T189" s="27"/>
      <c r="U189" s="27"/>
      <c r="V189" s="27" t="s">
        <v>201</v>
      </c>
      <c r="W189" s="27"/>
      <c r="X189" s="27"/>
      <c r="Y189" s="27"/>
      <c r="Z189" s="27"/>
      <c r="AA189" s="31" t="s">
        <v>134</v>
      </c>
      <c r="AB189" s="31"/>
      <c r="AC189" s="31"/>
      <c r="AD189" s="31"/>
      <c r="AE189" s="31"/>
      <c r="AF189" s="31" t="s">
        <v>135</v>
      </c>
      <c r="AG189" s="31"/>
      <c r="AH189" s="31"/>
      <c r="AI189" s="31"/>
      <c r="AJ189" s="31" t="s">
        <v>136</v>
      </c>
      <c r="AK189" s="31"/>
      <c r="AL189" s="31"/>
      <c r="AM189" s="31"/>
      <c r="AN189" s="31"/>
      <c r="AO189" s="31" t="s">
        <v>137</v>
      </c>
      <c r="AP189" s="31"/>
      <c r="AQ189" s="31"/>
      <c r="AR189" s="31"/>
      <c r="AS189" s="31" t="s">
        <v>127</v>
      </c>
      <c r="AT189" s="31"/>
      <c r="AU189" s="31"/>
      <c r="AV189" s="31"/>
      <c r="AW189" s="31"/>
      <c r="AX189" s="31" t="s">
        <v>128</v>
      </c>
      <c r="AY189" s="31"/>
      <c r="AZ189" s="31"/>
      <c r="BA189" s="31"/>
      <c r="BB189" s="31" t="s">
        <v>129</v>
      </c>
      <c r="BC189" s="31"/>
      <c r="BD189" s="31"/>
      <c r="BE189" s="31"/>
      <c r="BF189" s="31"/>
      <c r="BG189" s="31" t="s">
        <v>130</v>
      </c>
      <c r="BH189" s="31"/>
      <c r="BI189" s="31"/>
      <c r="BJ189" s="31"/>
      <c r="BK189" s="31" t="s">
        <v>131</v>
      </c>
      <c r="BL189" s="31"/>
      <c r="BM189" s="31"/>
      <c r="BN189" s="31"/>
      <c r="BO189" s="31"/>
      <c r="BP189" s="31" t="s">
        <v>132</v>
      </c>
      <c r="BQ189" s="31"/>
      <c r="BR189" s="31"/>
      <c r="BS189" s="31"/>
      <c r="CA189" s="1" t="s">
        <v>117</v>
      </c>
    </row>
    <row r="190" spans="1:79" s="6" customFormat="1" ht="12.75" customHeight="1">
      <c r="A190" s="128" t="s">
        <v>216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94"/>
      <c r="O190" s="95"/>
      <c r="P190" s="95"/>
      <c r="Q190" s="95"/>
      <c r="R190" s="95"/>
      <c r="S190" s="95"/>
      <c r="T190" s="95"/>
      <c r="U190" s="96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30"/>
      <c r="BQ190" s="131"/>
      <c r="BR190" s="131"/>
      <c r="BS190" s="132"/>
      <c r="CA190" s="6" t="s">
        <v>118</v>
      </c>
    </row>
    <row r="193" spans="1:64" ht="35.25" customHeight="1">
      <c r="A193" s="30" t="s">
        <v>338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</row>
    <row r="194" spans="1:64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</row>
    <row r="195" spans="1:6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64" ht="28.5" customHeight="1">
      <c r="A197" s="33" t="s">
        <v>321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</row>
    <row r="198" spans="1:64" ht="14.25" customHeight="1">
      <c r="A198" s="30" t="s">
        <v>305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</row>
    <row r="199" spans="1:64" ht="15" customHeight="1">
      <c r="A199" s="32" t="s">
        <v>303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</row>
    <row r="200" spans="1:64" ht="42.75" customHeight="1">
      <c r="A200" s="80" t="s">
        <v>204</v>
      </c>
      <c r="B200" s="80"/>
      <c r="C200" s="80"/>
      <c r="D200" s="80"/>
      <c r="E200" s="80"/>
      <c r="F200" s="80"/>
      <c r="G200" s="28" t="s">
        <v>88</v>
      </c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 t="s">
        <v>84</v>
      </c>
      <c r="U200" s="28"/>
      <c r="V200" s="28"/>
      <c r="W200" s="28"/>
      <c r="X200" s="28"/>
      <c r="Y200" s="28"/>
      <c r="Z200" s="28" t="s">
        <v>83</v>
      </c>
      <c r="AA200" s="28"/>
      <c r="AB200" s="28"/>
      <c r="AC200" s="28"/>
      <c r="AD200" s="28"/>
      <c r="AE200" s="28" t="s">
        <v>205</v>
      </c>
      <c r="AF200" s="28"/>
      <c r="AG200" s="28"/>
      <c r="AH200" s="28"/>
      <c r="AI200" s="28"/>
      <c r="AJ200" s="28"/>
      <c r="AK200" s="28" t="s">
        <v>206</v>
      </c>
      <c r="AL200" s="28"/>
      <c r="AM200" s="28"/>
      <c r="AN200" s="28"/>
      <c r="AO200" s="28"/>
      <c r="AP200" s="28"/>
      <c r="AQ200" s="28" t="s">
        <v>207</v>
      </c>
      <c r="AR200" s="28"/>
      <c r="AS200" s="28"/>
      <c r="AT200" s="28"/>
      <c r="AU200" s="28"/>
      <c r="AV200" s="28"/>
      <c r="AW200" s="28" t="s">
        <v>167</v>
      </c>
      <c r="AX200" s="28"/>
      <c r="AY200" s="28"/>
      <c r="AZ200" s="28"/>
      <c r="BA200" s="28"/>
      <c r="BB200" s="28"/>
      <c r="BC200" s="28"/>
      <c r="BD200" s="28"/>
      <c r="BE200" s="28"/>
      <c r="BF200" s="28"/>
      <c r="BG200" s="28" t="s">
        <v>208</v>
      </c>
      <c r="BH200" s="28"/>
      <c r="BI200" s="28"/>
      <c r="BJ200" s="28"/>
      <c r="BK200" s="28"/>
      <c r="BL200" s="28"/>
    </row>
    <row r="201" spans="1:64" ht="39.75" customHeight="1">
      <c r="A201" s="80"/>
      <c r="B201" s="80"/>
      <c r="C201" s="80"/>
      <c r="D201" s="80"/>
      <c r="E201" s="80"/>
      <c r="F201" s="80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 t="s">
        <v>86</v>
      </c>
      <c r="AX201" s="28"/>
      <c r="AY201" s="28"/>
      <c r="AZ201" s="28"/>
      <c r="BA201" s="28"/>
      <c r="BB201" s="28" t="s">
        <v>85</v>
      </c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</row>
    <row r="202" spans="1:64" ht="15" customHeight="1">
      <c r="A202" s="28">
        <v>1</v>
      </c>
      <c r="B202" s="28"/>
      <c r="C202" s="28"/>
      <c r="D202" s="28"/>
      <c r="E202" s="28"/>
      <c r="F202" s="28"/>
      <c r="G202" s="28">
        <v>2</v>
      </c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>
        <v>3</v>
      </c>
      <c r="U202" s="28"/>
      <c r="V202" s="28"/>
      <c r="W202" s="28"/>
      <c r="X202" s="28"/>
      <c r="Y202" s="28"/>
      <c r="Z202" s="28">
        <v>4</v>
      </c>
      <c r="AA202" s="28"/>
      <c r="AB202" s="28"/>
      <c r="AC202" s="28"/>
      <c r="AD202" s="28"/>
      <c r="AE202" s="28">
        <v>5</v>
      </c>
      <c r="AF202" s="28"/>
      <c r="AG202" s="28"/>
      <c r="AH202" s="28"/>
      <c r="AI202" s="28"/>
      <c r="AJ202" s="28"/>
      <c r="AK202" s="28">
        <v>6</v>
      </c>
      <c r="AL202" s="28"/>
      <c r="AM202" s="28"/>
      <c r="AN202" s="28"/>
      <c r="AO202" s="28"/>
      <c r="AP202" s="28"/>
      <c r="AQ202" s="28">
        <v>7</v>
      </c>
      <c r="AR202" s="28"/>
      <c r="AS202" s="28"/>
      <c r="AT202" s="28"/>
      <c r="AU202" s="28"/>
      <c r="AV202" s="28"/>
      <c r="AW202" s="28">
        <v>8</v>
      </c>
      <c r="AX202" s="28"/>
      <c r="AY202" s="28"/>
      <c r="AZ202" s="28"/>
      <c r="BA202" s="28"/>
      <c r="BB202" s="28">
        <v>9</v>
      </c>
      <c r="BC202" s="28"/>
      <c r="BD202" s="28"/>
      <c r="BE202" s="28"/>
      <c r="BF202" s="28"/>
      <c r="BG202" s="28">
        <v>10</v>
      </c>
      <c r="BH202" s="28"/>
      <c r="BI202" s="28"/>
      <c r="BJ202" s="28"/>
      <c r="BK202" s="28"/>
      <c r="BL202" s="28"/>
    </row>
    <row r="203" spans="1:79" s="1" customFormat="1" ht="12" customHeight="1" hidden="1">
      <c r="A203" s="27" t="s">
        <v>133</v>
      </c>
      <c r="B203" s="27"/>
      <c r="C203" s="27"/>
      <c r="D203" s="27"/>
      <c r="E203" s="27"/>
      <c r="F203" s="27"/>
      <c r="G203" s="67" t="s">
        <v>126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31" t="s">
        <v>149</v>
      </c>
      <c r="U203" s="31"/>
      <c r="V203" s="31"/>
      <c r="W203" s="31"/>
      <c r="X203" s="31"/>
      <c r="Y203" s="31"/>
      <c r="Z203" s="31" t="s">
        <v>150</v>
      </c>
      <c r="AA203" s="31"/>
      <c r="AB203" s="31"/>
      <c r="AC203" s="31"/>
      <c r="AD203" s="31"/>
      <c r="AE203" s="31" t="s">
        <v>151</v>
      </c>
      <c r="AF203" s="31"/>
      <c r="AG203" s="31"/>
      <c r="AH203" s="31"/>
      <c r="AI203" s="31"/>
      <c r="AJ203" s="31"/>
      <c r="AK203" s="31" t="s">
        <v>152</v>
      </c>
      <c r="AL203" s="31"/>
      <c r="AM203" s="31"/>
      <c r="AN203" s="31"/>
      <c r="AO203" s="31"/>
      <c r="AP203" s="31"/>
      <c r="AQ203" s="86" t="s">
        <v>168</v>
      </c>
      <c r="AR203" s="31"/>
      <c r="AS203" s="31"/>
      <c r="AT203" s="31"/>
      <c r="AU203" s="31"/>
      <c r="AV203" s="31"/>
      <c r="AW203" s="31" t="s">
        <v>153</v>
      </c>
      <c r="AX203" s="31"/>
      <c r="AY203" s="31"/>
      <c r="AZ203" s="31"/>
      <c r="BA203" s="31"/>
      <c r="BB203" s="31" t="s">
        <v>154</v>
      </c>
      <c r="BC203" s="31"/>
      <c r="BD203" s="31"/>
      <c r="BE203" s="31"/>
      <c r="BF203" s="31"/>
      <c r="BG203" s="86" t="s">
        <v>169</v>
      </c>
      <c r="BH203" s="31"/>
      <c r="BI203" s="31"/>
      <c r="BJ203" s="31"/>
      <c r="BK203" s="31"/>
      <c r="BL203" s="31"/>
      <c r="CA203" s="1" t="s">
        <v>119</v>
      </c>
    </row>
    <row r="204" spans="1:79" s="6" customFormat="1" ht="12.75" customHeight="1">
      <c r="A204" s="93"/>
      <c r="B204" s="93"/>
      <c r="C204" s="93"/>
      <c r="D204" s="93"/>
      <c r="E204" s="93"/>
      <c r="F204" s="93"/>
      <c r="G204" s="128" t="s">
        <v>216</v>
      </c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>
        <f>IF(ISNUMBER(AK204),AK204,0)-IF(ISNUMBER(AE204),AE204,0)</f>
        <v>0</v>
      </c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>
        <f>IF(ISNUMBER(Z204),Z204,0)+IF(ISNUMBER(AK204),AK204,0)</f>
        <v>0</v>
      </c>
      <c r="BH204" s="120"/>
      <c r="BI204" s="120"/>
      <c r="BJ204" s="120"/>
      <c r="BK204" s="120"/>
      <c r="BL204" s="120"/>
      <c r="CA204" s="6" t="s">
        <v>120</v>
      </c>
    </row>
    <row r="206" spans="1:64" ht="14.25" customHeight="1">
      <c r="A206" s="30" t="s">
        <v>322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</row>
    <row r="207" spans="1:64" ht="15" customHeight="1">
      <c r="A207" s="32" t="s">
        <v>303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</row>
    <row r="208" spans="1:64" ht="18" customHeight="1">
      <c r="A208" s="28" t="s">
        <v>204</v>
      </c>
      <c r="B208" s="28"/>
      <c r="C208" s="28"/>
      <c r="D208" s="28"/>
      <c r="E208" s="28"/>
      <c r="F208" s="28"/>
      <c r="G208" s="28" t="s">
        <v>88</v>
      </c>
      <c r="H208" s="28"/>
      <c r="I208" s="28"/>
      <c r="J208" s="28"/>
      <c r="K208" s="28"/>
      <c r="L208" s="28"/>
      <c r="M208" s="28"/>
      <c r="N208" s="28"/>
      <c r="O208" s="28"/>
      <c r="P208" s="28"/>
      <c r="Q208" s="28" t="s">
        <v>309</v>
      </c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 t="s">
        <v>319</v>
      </c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</row>
    <row r="209" spans="1:64" ht="4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 t="s">
        <v>209</v>
      </c>
      <c r="R209" s="28"/>
      <c r="S209" s="28"/>
      <c r="T209" s="28"/>
      <c r="U209" s="28"/>
      <c r="V209" s="80" t="s">
        <v>210</v>
      </c>
      <c r="W209" s="80"/>
      <c r="X209" s="80"/>
      <c r="Y209" s="80"/>
      <c r="Z209" s="28" t="s">
        <v>211</v>
      </c>
      <c r="AA209" s="28"/>
      <c r="AB209" s="28"/>
      <c r="AC209" s="28"/>
      <c r="AD209" s="28"/>
      <c r="AE209" s="28"/>
      <c r="AF209" s="28"/>
      <c r="AG209" s="28"/>
      <c r="AH209" s="28"/>
      <c r="AI209" s="28"/>
      <c r="AJ209" s="28" t="s">
        <v>212</v>
      </c>
      <c r="AK209" s="28"/>
      <c r="AL209" s="28"/>
      <c r="AM209" s="28"/>
      <c r="AN209" s="28"/>
      <c r="AO209" s="28" t="s">
        <v>89</v>
      </c>
      <c r="AP209" s="28"/>
      <c r="AQ209" s="28"/>
      <c r="AR209" s="28"/>
      <c r="AS209" s="28"/>
      <c r="AT209" s="80" t="s">
        <v>213</v>
      </c>
      <c r="AU209" s="80"/>
      <c r="AV209" s="80"/>
      <c r="AW209" s="80"/>
      <c r="AX209" s="28" t="s">
        <v>211</v>
      </c>
      <c r="AY209" s="28"/>
      <c r="AZ209" s="28"/>
      <c r="BA209" s="28"/>
      <c r="BB209" s="28"/>
      <c r="BC209" s="28"/>
      <c r="BD209" s="28"/>
      <c r="BE209" s="28"/>
      <c r="BF209" s="28"/>
      <c r="BG209" s="28"/>
      <c r="BH209" s="28" t="s">
        <v>214</v>
      </c>
      <c r="BI209" s="28"/>
      <c r="BJ209" s="28"/>
      <c r="BK209" s="28"/>
      <c r="BL209" s="28"/>
    </row>
    <row r="210" spans="1:64" ht="63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80"/>
      <c r="W210" s="80"/>
      <c r="X210" s="80"/>
      <c r="Y210" s="80"/>
      <c r="Z210" s="28" t="s">
        <v>86</v>
      </c>
      <c r="AA210" s="28"/>
      <c r="AB210" s="28"/>
      <c r="AC210" s="28"/>
      <c r="AD210" s="28"/>
      <c r="AE210" s="28" t="s">
        <v>85</v>
      </c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80"/>
      <c r="AU210" s="80"/>
      <c r="AV210" s="80"/>
      <c r="AW210" s="80"/>
      <c r="AX210" s="28" t="s">
        <v>86</v>
      </c>
      <c r="AY210" s="28"/>
      <c r="AZ210" s="28"/>
      <c r="BA210" s="28"/>
      <c r="BB210" s="28"/>
      <c r="BC210" s="28" t="s">
        <v>85</v>
      </c>
      <c r="BD210" s="28"/>
      <c r="BE210" s="28"/>
      <c r="BF210" s="28"/>
      <c r="BG210" s="28"/>
      <c r="BH210" s="28"/>
      <c r="BI210" s="28"/>
      <c r="BJ210" s="28"/>
      <c r="BK210" s="28"/>
      <c r="BL210" s="28"/>
    </row>
    <row r="211" spans="1:64" ht="15" customHeight="1">
      <c r="A211" s="28">
        <v>1</v>
      </c>
      <c r="B211" s="28"/>
      <c r="C211" s="28"/>
      <c r="D211" s="28"/>
      <c r="E211" s="28"/>
      <c r="F211" s="28"/>
      <c r="G211" s="28">
        <v>2</v>
      </c>
      <c r="H211" s="28"/>
      <c r="I211" s="28"/>
      <c r="J211" s="28"/>
      <c r="K211" s="28"/>
      <c r="L211" s="28"/>
      <c r="M211" s="28"/>
      <c r="N211" s="28"/>
      <c r="O211" s="28"/>
      <c r="P211" s="28"/>
      <c r="Q211" s="28">
        <v>3</v>
      </c>
      <c r="R211" s="28"/>
      <c r="S211" s="28"/>
      <c r="T211" s="28"/>
      <c r="U211" s="28"/>
      <c r="V211" s="28">
        <v>4</v>
      </c>
      <c r="W211" s="28"/>
      <c r="X211" s="28"/>
      <c r="Y211" s="28"/>
      <c r="Z211" s="28">
        <v>5</v>
      </c>
      <c r="AA211" s="28"/>
      <c r="AB211" s="28"/>
      <c r="AC211" s="28"/>
      <c r="AD211" s="28"/>
      <c r="AE211" s="28">
        <v>6</v>
      </c>
      <c r="AF211" s="28"/>
      <c r="AG211" s="28"/>
      <c r="AH211" s="28"/>
      <c r="AI211" s="28"/>
      <c r="AJ211" s="28">
        <v>7</v>
      </c>
      <c r="AK211" s="28"/>
      <c r="AL211" s="28"/>
      <c r="AM211" s="28"/>
      <c r="AN211" s="28"/>
      <c r="AO211" s="28">
        <v>8</v>
      </c>
      <c r="AP211" s="28"/>
      <c r="AQ211" s="28"/>
      <c r="AR211" s="28"/>
      <c r="AS211" s="28"/>
      <c r="AT211" s="28">
        <v>9</v>
      </c>
      <c r="AU211" s="28"/>
      <c r="AV211" s="28"/>
      <c r="AW211" s="28"/>
      <c r="AX211" s="28">
        <v>10</v>
      </c>
      <c r="AY211" s="28"/>
      <c r="AZ211" s="28"/>
      <c r="BA211" s="28"/>
      <c r="BB211" s="28"/>
      <c r="BC211" s="28">
        <v>11</v>
      </c>
      <c r="BD211" s="28"/>
      <c r="BE211" s="28"/>
      <c r="BF211" s="28"/>
      <c r="BG211" s="28"/>
      <c r="BH211" s="28">
        <v>12</v>
      </c>
      <c r="BI211" s="28"/>
      <c r="BJ211" s="28"/>
      <c r="BK211" s="28"/>
      <c r="BL211" s="28"/>
    </row>
    <row r="212" spans="1:79" s="1" customFormat="1" ht="12" customHeight="1" hidden="1">
      <c r="A212" s="27" t="s">
        <v>133</v>
      </c>
      <c r="B212" s="27"/>
      <c r="C212" s="27"/>
      <c r="D212" s="27"/>
      <c r="E212" s="27"/>
      <c r="F212" s="27"/>
      <c r="G212" s="67" t="s">
        <v>126</v>
      </c>
      <c r="H212" s="67"/>
      <c r="I212" s="67"/>
      <c r="J212" s="67"/>
      <c r="K212" s="67"/>
      <c r="L212" s="67"/>
      <c r="M212" s="67"/>
      <c r="N212" s="67"/>
      <c r="O212" s="67"/>
      <c r="P212" s="67"/>
      <c r="Q212" s="31" t="s">
        <v>149</v>
      </c>
      <c r="R212" s="31"/>
      <c r="S212" s="31"/>
      <c r="T212" s="31"/>
      <c r="U212" s="31"/>
      <c r="V212" s="31" t="s">
        <v>150</v>
      </c>
      <c r="W212" s="31"/>
      <c r="X212" s="31"/>
      <c r="Y212" s="31"/>
      <c r="Z212" s="31" t="s">
        <v>151</v>
      </c>
      <c r="AA212" s="31"/>
      <c r="AB212" s="31"/>
      <c r="AC212" s="31"/>
      <c r="AD212" s="31"/>
      <c r="AE212" s="31" t="s">
        <v>152</v>
      </c>
      <c r="AF212" s="31"/>
      <c r="AG212" s="31"/>
      <c r="AH212" s="31"/>
      <c r="AI212" s="31"/>
      <c r="AJ212" s="86" t="s">
        <v>170</v>
      </c>
      <c r="AK212" s="31"/>
      <c r="AL212" s="31"/>
      <c r="AM212" s="31"/>
      <c r="AN212" s="31"/>
      <c r="AO212" s="31" t="s">
        <v>153</v>
      </c>
      <c r="AP212" s="31"/>
      <c r="AQ212" s="31"/>
      <c r="AR212" s="31"/>
      <c r="AS212" s="31"/>
      <c r="AT212" s="86" t="s">
        <v>171</v>
      </c>
      <c r="AU212" s="31"/>
      <c r="AV212" s="31"/>
      <c r="AW212" s="31"/>
      <c r="AX212" s="31" t="s">
        <v>154</v>
      </c>
      <c r="AY212" s="31"/>
      <c r="AZ212" s="31"/>
      <c r="BA212" s="31"/>
      <c r="BB212" s="31"/>
      <c r="BC212" s="31" t="s">
        <v>155</v>
      </c>
      <c r="BD212" s="31"/>
      <c r="BE212" s="31"/>
      <c r="BF212" s="31"/>
      <c r="BG212" s="31"/>
      <c r="BH212" s="86" t="s">
        <v>170</v>
      </c>
      <c r="BI212" s="31"/>
      <c r="BJ212" s="31"/>
      <c r="BK212" s="31"/>
      <c r="BL212" s="31"/>
      <c r="CA212" s="1" t="s">
        <v>121</v>
      </c>
    </row>
    <row r="213" spans="1:79" s="6" customFormat="1" ht="12.75" customHeight="1">
      <c r="A213" s="93"/>
      <c r="B213" s="93"/>
      <c r="C213" s="93"/>
      <c r="D213" s="93"/>
      <c r="E213" s="93"/>
      <c r="F213" s="93"/>
      <c r="G213" s="128" t="s">
        <v>216</v>
      </c>
      <c r="H213" s="128"/>
      <c r="I213" s="128"/>
      <c r="J213" s="128"/>
      <c r="K213" s="128"/>
      <c r="L213" s="128"/>
      <c r="M213" s="128"/>
      <c r="N213" s="128"/>
      <c r="O213" s="128"/>
      <c r="P213" s="128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>
        <f>IF(ISNUMBER(Q213),Q213,0)-IF(ISNUMBER(Z213),Z213,0)</f>
        <v>0</v>
      </c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>
        <f>IF(ISNUMBER(V213),V213,0)-IF(ISNUMBER(Z213),Z213,0)-IF(ISNUMBER(AE213),AE213,0)</f>
        <v>0</v>
      </c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>
        <f>IF(ISNUMBER(AO213),AO213,0)-IF(ISNUMBER(AX213),AX213,0)</f>
        <v>0</v>
      </c>
      <c r="BI213" s="120"/>
      <c r="BJ213" s="120"/>
      <c r="BK213" s="120"/>
      <c r="BL213" s="120"/>
      <c r="CA213" s="6" t="s">
        <v>122</v>
      </c>
    </row>
    <row r="215" spans="1:64" ht="14.25" customHeight="1">
      <c r="A215" s="30" t="s">
        <v>310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</row>
    <row r="216" spans="1:64" ht="15" customHeight="1">
      <c r="A216" s="32" t="s">
        <v>303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</row>
    <row r="217" spans="1:64" ht="42.75" customHeight="1">
      <c r="A217" s="80" t="s">
        <v>204</v>
      </c>
      <c r="B217" s="80"/>
      <c r="C217" s="80"/>
      <c r="D217" s="80"/>
      <c r="E217" s="80"/>
      <c r="F217" s="80"/>
      <c r="G217" s="28" t="s">
        <v>88</v>
      </c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 t="s">
        <v>84</v>
      </c>
      <c r="U217" s="28"/>
      <c r="V217" s="28"/>
      <c r="W217" s="28"/>
      <c r="X217" s="28"/>
      <c r="Y217" s="28"/>
      <c r="Z217" s="28" t="s">
        <v>83</v>
      </c>
      <c r="AA217" s="28"/>
      <c r="AB217" s="28"/>
      <c r="AC217" s="28"/>
      <c r="AD217" s="28"/>
      <c r="AE217" s="28" t="s">
        <v>306</v>
      </c>
      <c r="AF217" s="28"/>
      <c r="AG217" s="28"/>
      <c r="AH217" s="28"/>
      <c r="AI217" s="28"/>
      <c r="AJ217" s="28"/>
      <c r="AK217" s="28" t="s">
        <v>311</v>
      </c>
      <c r="AL217" s="28"/>
      <c r="AM217" s="28"/>
      <c r="AN217" s="28"/>
      <c r="AO217" s="28"/>
      <c r="AP217" s="28"/>
      <c r="AQ217" s="28" t="s">
        <v>323</v>
      </c>
      <c r="AR217" s="28"/>
      <c r="AS217" s="28"/>
      <c r="AT217" s="28"/>
      <c r="AU217" s="28"/>
      <c r="AV217" s="28"/>
      <c r="AW217" s="28" t="s">
        <v>87</v>
      </c>
      <c r="AX217" s="28"/>
      <c r="AY217" s="28"/>
      <c r="AZ217" s="28"/>
      <c r="BA217" s="28"/>
      <c r="BB217" s="28"/>
      <c r="BC217" s="28"/>
      <c r="BD217" s="28"/>
      <c r="BE217" s="28" t="s">
        <v>225</v>
      </c>
      <c r="BF217" s="28"/>
      <c r="BG217" s="28"/>
      <c r="BH217" s="28"/>
      <c r="BI217" s="28"/>
      <c r="BJ217" s="28"/>
      <c r="BK217" s="28"/>
      <c r="BL217" s="28"/>
    </row>
    <row r="218" spans="1:64" ht="21.75" customHeight="1">
      <c r="A218" s="80"/>
      <c r="B218" s="80"/>
      <c r="C218" s="80"/>
      <c r="D218" s="80"/>
      <c r="E218" s="80"/>
      <c r="F218" s="80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</row>
    <row r="219" spans="1:64" ht="15" customHeight="1">
      <c r="A219" s="28">
        <v>1</v>
      </c>
      <c r="B219" s="28"/>
      <c r="C219" s="28"/>
      <c r="D219" s="28"/>
      <c r="E219" s="28"/>
      <c r="F219" s="28"/>
      <c r="G219" s="28">
        <v>2</v>
      </c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>
        <v>3</v>
      </c>
      <c r="U219" s="28"/>
      <c r="V219" s="28"/>
      <c r="W219" s="28"/>
      <c r="X219" s="28"/>
      <c r="Y219" s="28"/>
      <c r="Z219" s="28">
        <v>4</v>
      </c>
      <c r="AA219" s="28"/>
      <c r="AB219" s="28"/>
      <c r="AC219" s="28"/>
      <c r="AD219" s="28"/>
      <c r="AE219" s="28">
        <v>5</v>
      </c>
      <c r="AF219" s="28"/>
      <c r="AG219" s="28"/>
      <c r="AH219" s="28"/>
      <c r="AI219" s="28"/>
      <c r="AJ219" s="28"/>
      <c r="AK219" s="28">
        <v>6</v>
      </c>
      <c r="AL219" s="28"/>
      <c r="AM219" s="28"/>
      <c r="AN219" s="28"/>
      <c r="AO219" s="28"/>
      <c r="AP219" s="28"/>
      <c r="AQ219" s="28">
        <v>7</v>
      </c>
      <c r="AR219" s="28"/>
      <c r="AS219" s="28"/>
      <c r="AT219" s="28"/>
      <c r="AU219" s="28"/>
      <c r="AV219" s="28"/>
      <c r="AW219" s="27">
        <v>8</v>
      </c>
      <c r="AX219" s="27"/>
      <c r="AY219" s="27"/>
      <c r="AZ219" s="27"/>
      <c r="BA219" s="27"/>
      <c r="BB219" s="27"/>
      <c r="BC219" s="27"/>
      <c r="BD219" s="27"/>
      <c r="BE219" s="27">
        <v>9</v>
      </c>
      <c r="BF219" s="27"/>
      <c r="BG219" s="27"/>
      <c r="BH219" s="27"/>
      <c r="BI219" s="27"/>
      <c r="BJ219" s="27"/>
      <c r="BK219" s="27"/>
      <c r="BL219" s="27"/>
    </row>
    <row r="220" spans="1:79" s="1" customFormat="1" ht="18.75" customHeight="1" hidden="1">
      <c r="A220" s="27" t="s">
        <v>133</v>
      </c>
      <c r="B220" s="27"/>
      <c r="C220" s="27"/>
      <c r="D220" s="27"/>
      <c r="E220" s="27"/>
      <c r="F220" s="27"/>
      <c r="G220" s="67" t="s">
        <v>126</v>
      </c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31" t="s">
        <v>149</v>
      </c>
      <c r="U220" s="31"/>
      <c r="V220" s="31"/>
      <c r="W220" s="31"/>
      <c r="X220" s="31"/>
      <c r="Y220" s="31"/>
      <c r="Z220" s="31" t="s">
        <v>150</v>
      </c>
      <c r="AA220" s="31"/>
      <c r="AB220" s="31"/>
      <c r="AC220" s="31"/>
      <c r="AD220" s="31"/>
      <c r="AE220" s="31" t="s">
        <v>151</v>
      </c>
      <c r="AF220" s="31"/>
      <c r="AG220" s="31"/>
      <c r="AH220" s="31"/>
      <c r="AI220" s="31"/>
      <c r="AJ220" s="31"/>
      <c r="AK220" s="31" t="s">
        <v>152</v>
      </c>
      <c r="AL220" s="31"/>
      <c r="AM220" s="31"/>
      <c r="AN220" s="31"/>
      <c r="AO220" s="31"/>
      <c r="AP220" s="31"/>
      <c r="AQ220" s="31" t="s">
        <v>153</v>
      </c>
      <c r="AR220" s="31"/>
      <c r="AS220" s="31"/>
      <c r="AT220" s="31"/>
      <c r="AU220" s="31"/>
      <c r="AV220" s="31"/>
      <c r="AW220" s="67" t="s">
        <v>156</v>
      </c>
      <c r="AX220" s="67"/>
      <c r="AY220" s="67"/>
      <c r="AZ220" s="67"/>
      <c r="BA220" s="67"/>
      <c r="BB220" s="67"/>
      <c r="BC220" s="67"/>
      <c r="BD220" s="67"/>
      <c r="BE220" s="67" t="s">
        <v>157</v>
      </c>
      <c r="BF220" s="67"/>
      <c r="BG220" s="67"/>
      <c r="BH220" s="67"/>
      <c r="BI220" s="67"/>
      <c r="BJ220" s="67"/>
      <c r="BK220" s="67"/>
      <c r="BL220" s="67"/>
      <c r="CA220" s="1" t="s">
        <v>123</v>
      </c>
    </row>
    <row r="221" spans="1:79" s="6" customFormat="1" ht="12.75" customHeight="1">
      <c r="A221" s="93"/>
      <c r="B221" s="93"/>
      <c r="C221" s="93"/>
      <c r="D221" s="93"/>
      <c r="E221" s="93"/>
      <c r="F221" s="93"/>
      <c r="G221" s="128" t="s">
        <v>216</v>
      </c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CA221" s="6" t="s">
        <v>124</v>
      </c>
    </row>
    <row r="223" spans="1:64" ht="14.25" customHeight="1">
      <c r="A223" s="30" t="s">
        <v>324</v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</row>
    <row r="224" spans="1:64" ht="1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</row>
    <row r="225" spans="1:6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>
      <c r="A227" s="30" t="s">
        <v>339</v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</row>
    <row r="228" spans="1:64" ht="14.25">
      <c r="A228" s="30" t="s">
        <v>312</v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</row>
    <row r="229" spans="1:64" ht="1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</row>
    <row r="230" spans="1:6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58" ht="18.75" customHeight="1">
      <c r="A233" s="137" t="s">
        <v>297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21"/>
      <c r="AC233" s="21"/>
      <c r="AD233" s="21"/>
      <c r="AE233" s="21"/>
      <c r="AF233" s="21"/>
      <c r="AG233" s="21"/>
      <c r="AH233" s="44"/>
      <c r="AI233" s="44"/>
      <c r="AJ233" s="44"/>
      <c r="AK233" s="44"/>
      <c r="AL233" s="44"/>
      <c r="AM233" s="44"/>
      <c r="AN233" s="44"/>
      <c r="AO233" s="44"/>
      <c r="AP233" s="44"/>
      <c r="AQ233" s="21"/>
      <c r="AR233" s="21"/>
      <c r="AS233" s="21"/>
      <c r="AT233" s="21"/>
      <c r="AU233" s="138" t="s">
        <v>299</v>
      </c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</row>
    <row r="234" spans="28:58" ht="12.75" customHeight="1">
      <c r="AB234" s="22"/>
      <c r="AC234" s="22"/>
      <c r="AD234" s="22"/>
      <c r="AE234" s="22"/>
      <c r="AF234" s="22"/>
      <c r="AG234" s="22"/>
      <c r="AH234" s="29" t="s">
        <v>70</v>
      </c>
      <c r="AI234" s="29"/>
      <c r="AJ234" s="29"/>
      <c r="AK234" s="29"/>
      <c r="AL234" s="29"/>
      <c r="AM234" s="29"/>
      <c r="AN234" s="29"/>
      <c r="AO234" s="29"/>
      <c r="AP234" s="29"/>
      <c r="AQ234" s="22"/>
      <c r="AR234" s="22"/>
      <c r="AS234" s="22"/>
      <c r="AT234" s="22"/>
      <c r="AU234" s="29" t="s">
        <v>229</v>
      </c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</row>
    <row r="235" spans="28:58" ht="15">
      <c r="AB235" s="22"/>
      <c r="AC235" s="22"/>
      <c r="AD235" s="22"/>
      <c r="AE235" s="22"/>
      <c r="AF235" s="22"/>
      <c r="AG235" s="22"/>
      <c r="AH235" s="23"/>
      <c r="AI235" s="23"/>
      <c r="AJ235" s="23"/>
      <c r="AK235" s="23"/>
      <c r="AL235" s="23"/>
      <c r="AM235" s="23"/>
      <c r="AN235" s="23"/>
      <c r="AO235" s="23"/>
      <c r="AP235" s="23"/>
      <c r="AQ235" s="22"/>
      <c r="AR235" s="22"/>
      <c r="AS235" s="22"/>
      <c r="AT235" s="22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</row>
    <row r="236" spans="1:58" ht="18" customHeight="1">
      <c r="A236" s="137" t="s">
        <v>298</v>
      </c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22"/>
      <c r="AC236" s="22"/>
      <c r="AD236" s="22"/>
      <c r="AE236" s="22"/>
      <c r="AF236" s="22"/>
      <c r="AG236" s="22"/>
      <c r="AH236" s="45"/>
      <c r="AI236" s="45"/>
      <c r="AJ236" s="45"/>
      <c r="AK236" s="45"/>
      <c r="AL236" s="45"/>
      <c r="AM236" s="45"/>
      <c r="AN236" s="45"/>
      <c r="AO236" s="45"/>
      <c r="AP236" s="45"/>
      <c r="AQ236" s="22"/>
      <c r="AR236" s="22"/>
      <c r="AS236" s="22"/>
      <c r="AT236" s="22"/>
      <c r="AU236" s="139" t="s">
        <v>300</v>
      </c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</row>
    <row r="237" spans="28:58" ht="12" customHeight="1">
      <c r="AB237" s="22"/>
      <c r="AC237" s="22"/>
      <c r="AD237" s="22"/>
      <c r="AE237" s="22"/>
      <c r="AF237" s="22"/>
      <c r="AG237" s="22"/>
      <c r="AH237" s="29" t="s">
        <v>70</v>
      </c>
      <c r="AI237" s="29"/>
      <c r="AJ237" s="29"/>
      <c r="AK237" s="29"/>
      <c r="AL237" s="29"/>
      <c r="AM237" s="29"/>
      <c r="AN237" s="29"/>
      <c r="AO237" s="29"/>
      <c r="AP237" s="29"/>
      <c r="AQ237" s="22"/>
      <c r="AR237" s="22"/>
      <c r="AS237" s="22"/>
      <c r="AT237" s="22"/>
      <c r="AU237" s="29" t="s">
        <v>229</v>
      </c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</row>
  </sheetData>
  <mergeCells count="1448">
    <mergeCell ref="AU181:AY181"/>
    <mergeCell ref="AZ181:BD181"/>
    <mergeCell ref="A180:F180"/>
    <mergeCell ref="G180:S180"/>
    <mergeCell ref="T180:Z180"/>
    <mergeCell ref="AA180:AE180"/>
    <mergeCell ref="AF180:AJ180"/>
    <mergeCell ref="AK180:AO180"/>
    <mergeCell ref="AP180:AT180"/>
    <mergeCell ref="BO171:BS171"/>
    <mergeCell ref="AU171:AY171"/>
    <mergeCell ref="AZ171:BD171"/>
    <mergeCell ref="BE171:BI171"/>
    <mergeCell ref="BJ171:BN171"/>
    <mergeCell ref="BE170:BI170"/>
    <mergeCell ref="BJ170:BN170"/>
    <mergeCell ref="BO170:BS170"/>
    <mergeCell ref="A171:F171"/>
    <mergeCell ref="G171:S171"/>
    <mergeCell ref="T171:Z171"/>
    <mergeCell ref="AA171:AE171"/>
    <mergeCell ref="AF171:AJ171"/>
    <mergeCell ref="AK171:AO171"/>
    <mergeCell ref="AP171:AT171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BD159:BF159"/>
    <mergeCell ref="BG159:BI159"/>
    <mergeCell ref="BJ159:BL159"/>
    <mergeCell ref="AR159:AT159"/>
    <mergeCell ref="AU159:AW159"/>
    <mergeCell ref="AX159:AZ159"/>
    <mergeCell ref="BA159:BC159"/>
    <mergeCell ref="AF159:AH159"/>
    <mergeCell ref="AI159:AK159"/>
    <mergeCell ref="AL159:AN159"/>
    <mergeCell ref="AO159:AQ159"/>
    <mergeCell ref="A159:C159"/>
    <mergeCell ref="D159:V159"/>
    <mergeCell ref="W159:Y159"/>
    <mergeCell ref="Z159:AB159"/>
    <mergeCell ref="BD149:BH149"/>
    <mergeCell ref="BI149:BM149"/>
    <mergeCell ref="BN149:BR14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AZ140:BD140"/>
    <mergeCell ref="BE140:BI140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F127:AJ127"/>
    <mergeCell ref="AK127:AO127"/>
    <mergeCell ref="AP127:AT127"/>
    <mergeCell ref="AU127:AY127"/>
    <mergeCell ref="A127:C127"/>
    <mergeCell ref="D127:P127"/>
    <mergeCell ref="Q127:U127"/>
    <mergeCell ref="V127:AE127"/>
    <mergeCell ref="BT119:BX119"/>
    <mergeCell ref="AZ119:BD119"/>
    <mergeCell ref="BE119:BI119"/>
    <mergeCell ref="BJ119:BN119"/>
    <mergeCell ref="BO119:BS119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Z117:BD117"/>
    <mergeCell ref="BE117:BI117"/>
    <mergeCell ref="BJ117:BN117"/>
    <mergeCell ref="BO117:BS117"/>
    <mergeCell ref="AF117:AJ117"/>
    <mergeCell ref="AK117:AO117"/>
    <mergeCell ref="AP117:AT117"/>
    <mergeCell ref="AU117:AY117"/>
    <mergeCell ref="A117:C117"/>
    <mergeCell ref="D117:P117"/>
    <mergeCell ref="Q117:U117"/>
    <mergeCell ref="V117:AE117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Z115:BD115"/>
    <mergeCell ref="BE115:BI115"/>
    <mergeCell ref="BJ115:BN115"/>
    <mergeCell ref="BO115:BS115"/>
    <mergeCell ref="AF115:AJ115"/>
    <mergeCell ref="AK115:AO115"/>
    <mergeCell ref="AP115:AT115"/>
    <mergeCell ref="AU115:AY115"/>
    <mergeCell ref="A115:C115"/>
    <mergeCell ref="D115:P115"/>
    <mergeCell ref="Q115:U115"/>
    <mergeCell ref="V115:AE115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Z113:BD113"/>
    <mergeCell ref="BE113:BI113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Z107:BD107"/>
    <mergeCell ref="BE107:BI107"/>
    <mergeCell ref="BJ107:BN107"/>
    <mergeCell ref="BO107:BS107"/>
    <mergeCell ref="AF107:AJ107"/>
    <mergeCell ref="AK107:AO107"/>
    <mergeCell ref="AP107:AT107"/>
    <mergeCell ref="AU107:AY107"/>
    <mergeCell ref="A107:C107"/>
    <mergeCell ref="D107:P107"/>
    <mergeCell ref="Q107:U107"/>
    <mergeCell ref="V107:AE107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U87:BY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43:BR143"/>
    <mergeCell ref="N11:Y11"/>
    <mergeCell ref="AA11:AI11"/>
    <mergeCell ref="AK11:BJ11"/>
    <mergeCell ref="BL11:BS11"/>
    <mergeCell ref="X74:AB74"/>
    <mergeCell ref="AC74:AG74"/>
    <mergeCell ref="X75:AB75"/>
    <mergeCell ref="AH74:AL74"/>
    <mergeCell ref="AM74:AQ74"/>
    <mergeCell ref="AM66:AQ66"/>
    <mergeCell ref="AR66:AV66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E63:W64"/>
    <mergeCell ref="A59:E59"/>
    <mergeCell ref="E65:W65"/>
    <mergeCell ref="AH73:AL73"/>
    <mergeCell ref="BQ59:BT59"/>
    <mergeCell ref="BL58:BP58"/>
    <mergeCell ref="BQ58:BT58"/>
    <mergeCell ref="BU57:BY57"/>
    <mergeCell ref="BU56:BY56"/>
    <mergeCell ref="BQ57:BT57"/>
    <mergeCell ref="AN57:AR57"/>
    <mergeCell ref="AS57:AW5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69:AT169"/>
    <mergeCell ref="BB38:BF38"/>
    <mergeCell ref="AN86:AR86"/>
    <mergeCell ref="AT92:AX92"/>
    <mergeCell ref="AY92:BC92"/>
    <mergeCell ref="BD92:BH92"/>
    <mergeCell ref="BE169:BI169"/>
    <mergeCell ref="AM73:AQ73"/>
    <mergeCell ref="A54:BY54"/>
    <mergeCell ref="AH75:AL75"/>
    <mergeCell ref="BL86:BP86"/>
    <mergeCell ref="BI144:BR144"/>
    <mergeCell ref="AU176:AY176"/>
    <mergeCell ref="AZ176:BD176"/>
    <mergeCell ref="BQ86:BT86"/>
    <mergeCell ref="BD95:BH95"/>
    <mergeCell ref="A100:BL100"/>
    <mergeCell ref="AF101:AT101"/>
    <mergeCell ref="A101:C102"/>
    <mergeCell ref="BJ169:BN169"/>
    <mergeCell ref="AX50:BA50"/>
    <mergeCell ref="AW75:BA75"/>
    <mergeCell ref="BB75:BF75"/>
    <mergeCell ref="BG75:BK75"/>
    <mergeCell ref="A53:BL53"/>
    <mergeCell ref="A55:E56"/>
    <mergeCell ref="AW67:BA67"/>
    <mergeCell ref="BL50:BP50"/>
    <mergeCell ref="BB57:BF57"/>
    <mergeCell ref="BG57:BK57"/>
    <mergeCell ref="AO213:AS213"/>
    <mergeCell ref="A199:BL199"/>
    <mergeCell ref="AE200:AJ201"/>
    <mergeCell ref="BH211:BL211"/>
    <mergeCell ref="BC211:BG211"/>
    <mergeCell ref="AX211:BB211"/>
    <mergeCell ref="A213:F213"/>
    <mergeCell ref="G213:P213"/>
    <mergeCell ref="AW200:BF200"/>
    <mergeCell ref="AQ200:AV201"/>
    <mergeCell ref="AK221:AP221"/>
    <mergeCell ref="AQ221:AV221"/>
    <mergeCell ref="G221:S221"/>
    <mergeCell ref="T221:Y221"/>
    <mergeCell ref="Z221:AD221"/>
    <mergeCell ref="AE221:AJ221"/>
    <mergeCell ref="AW219:BD219"/>
    <mergeCell ref="AE220:AJ220"/>
    <mergeCell ref="AK220:AP220"/>
    <mergeCell ref="BU30:BY30"/>
    <mergeCell ref="AQ220:AV220"/>
    <mergeCell ref="AW220:BD220"/>
    <mergeCell ref="AW204:BA204"/>
    <mergeCell ref="BG204:BL204"/>
    <mergeCell ref="AX213:BB213"/>
    <mergeCell ref="AQ204:AV204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190:M190"/>
    <mergeCell ref="T200:Y201"/>
    <mergeCell ref="A198:BL198"/>
    <mergeCell ref="BB202:BF202"/>
    <mergeCell ref="AW202:BA202"/>
    <mergeCell ref="AQ202:AV202"/>
    <mergeCell ref="AK202:AP202"/>
    <mergeCell ref="BG202:BL202"/>
    <mergeCell ref="Z200:AD201"/>
    <mergeCell ref="BG200:BL201"/>
    <mergeCell ref="AK200:AP201"/>
    <mergeCell ref="D105:P105"/>
    <mergeCell ref="Q105:U105"/>
    <mergeCell ref="A158:C158"/>
    <mergeCell ref="D158:V158"/>
    <mergeCell ref="A105:C105"/>
    <mergeCell ref="D153:V155"/>
    <mergeCell ref="D156:V156"/>
    <mergeCell ref="V105:AE105"/>
    <mergeCell ref="A142:BL142"/>
    <mergeCell ref="BU59:BY59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J92:AN92"/>
    <mergeCell ref="AO92:AS92"/>
    <mergeCell ref="AO91:BH91"/>
    <mergeCell ref="AE84:AH84"/>
    <mergeCell ref="AI84:AM84"/>
    <mergeCell ref="AN84:AR84"/>
    <mergeCell ref="AS84:AW84"/>
    <mergeCell ref="AX84:BA84"/>
    <mergeCell ref="AE86:AH86"/>
    <mergeCell ref="AI86:AM86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AW64:BA64"/>
    <mergeCell ref="BB64:BF64"/>
    <mergeCell ref="AI49:AM49"/>
    <mergeCell ref="AN49:AR49"/>
    <mergeCell ref="AS49:AW49"/>
    <mergeCell ref="AX49:BA49"/>
    <mergeCell ref="AJ93:AN93"/>
    <mergeCell ref="AO93:AS93"/>
    <mergeCell ref="AT93:AX93"/>
    <mergeCell ref="AY93:BC93"/>
    <mergeCell ref="A49:D49"/>
    <mergeCell ref="AH66:AL66"/>
    <mergeCell ref="BB66:BF66"/>
    <mergeCell ref="BG66:BK66"/>
    <mergeCell ref="AI57:AM57"/>
    <mergeCell ref="BB56:BF56"/>
    <mergeCell ref="BG64:BK64"/>
    <mergeCell ref="X63:AQ63"/>
    <mergeCell ref="A66:D66"/>
    <mergeCell ref="BG50:BK50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BG76:BK76"/>
    <mergeCell ref="AX85:BA85"/>
    <mergeCell ref="BP187:BS187"/>
    <mergeCell ref="AA186:AI186"/>
    <mergeCell ref="AJ186:AR186"/>
    <mergeCell ref="AS186:BA186"/>
    <mergeCell ref="BB186:BJ186"/>
    <mergeCell ref="BK186:BS186"/>
    <mergeCell ref="AX187:BA187"/>
    <mergeCell ref="BB187:BF187"/>
    <mergeCell ref="BG187:BJ187"/>
    <mergeCell ref="BK187:BO187"/>
    <mergeCell ref="A185:BM185"/>
    <mergeCell ref="A186:M187"/>
    <mergeCell ref="A179:F179"/>
    <mergeCell ref="G179:S179"/>
    <mergeCell ref="T179:Z179"/>
    <mergeCell ref="AK179:AO179"/>
    <mergeCell ref="AP179:AT179"/>
    <mergeCell ref="AU180:AY180"/>
    <mergeCell ref="AZ180:BD180"/>
    <mergeCell ref="A181:F181"/>
    <mergeCell ref="BP190:BS190"/>
    <mergeCell ref="BG188:BJ188"/>
    <mergeCell ref="BK188:BO188"/>
    <mergeCell ref="BP188:BS188"/>
    <mergeCell ref="BP189:BS189"/>
    <mergeCell ref="AO188:AR188"/>
    <mergeCell ref="AS188:AW188"/>
    <mergeCell ref="AX188:BA188"/>
    <mergeCell ref="A94:C94"/>
    <mergeCell ref="AO187:AR187"/>
    <mergeCell ref="AS187:AW187"/>
    <mergeCell ref="AF105:AJ105"/>
    <mergeCell ref="AK105:AO105"/>
    <mergeCell ref="V103:AE103"/>
    <mergeCell ref="AF103:AJ103"/>
    <mergeCell ref="AJ190:AN190"/>
    <mergeCell ref="AJ188:AN188"/>
    <mergeCell ref="AF189:AI189"/>
    <mergeCell ref="AJ189:AN189"/>
    <mergeCell ref="AF188:AI188"/>
    <mergeCell ref="AO94:AS94"/>
    <mergeCell ref="AT94:AX94"/>
    <mergeCell ref="BD94:BH94"/>
    <mergeCell ref="AS86:AW86"/>
    <mergeCell ref="AX86:BA86"/>
    <mergeCell ref="BD93:BH93"/>
    <mergeCell ref="AY94:BC94"/>
    <mergeCell ref="BB86:BF86"/>
    <mergeCell ref="BG86:BK86"/>
    <mergeCell ref="AX87:BA87"/>
    <mergeCell ref="AS85:AW85"/>
    <mergeCell ref="BB67:BF67"/>
    <mergeCell ref="BG67:BK67"/>
    <mergeCell ref="BO104:BS104"/>
    <mergeCell ref="BE104:BI104"/>
    <mergeCell ref="BJ102:BN102"/>
    <mergeCell ref="BO102:BS102"/>
    <mergeCell ref="AY95:BC95"/>
    <mergeCell ref="A99:BL99"/>
    <mergeCell ref="A95:C95"/>
    <mergeCell ref="AE95:AI95"/>
    <mergeCell ref="AJ95:AN95"/>
    <mergeCell ref="AO95:AS95"/>
    <mergeCell ref="AT95:AX95"/>
    <mergeCell ref="AU101:BI101"/>
    <mergeCell ref="BJ101:BX101"/>
    <mergeCell ref="BT102:BX102"/>
    <mergeCell ref="V101:AE102"/>
    <mergeCell ref="AF102:AJ102"/>
    <mergeCell ref="AK102:AO102"/>
    <mergeCell ref="AP102:AT102"/>
    <mergeCell ref="AU102:AY102"/>
    <mergeCell ref="AZ102:BD102"/>
    <mergeCell ref="AK103:AO103"/>
    <mergeCell ref="AU103:AY103"/>
    <mergeCell ref="AZ103:BD103"/>
    <mergeCell ref="BJ105:BN105"/>
    <mergeCell ref="BE105:BI105"/>
    <mergeCell ref="AP103:AT103"/>
    <mergeCell ref="AP104:AT104"/>
    <mergeCell ref="AP105:AT105"/>
    <mergeCell ref="AZ105:BD105"/>
    <mergeCell ref="AU105:AY105"/>
    <mergeCell ref="A82:C83"/>
    <mergeCell ref="A84:C84"/>
    <mergeCell ref="Z94:AD94"/>
    <mergeCell ref="AE94:AI94"/>
    <mergeCell ref="A86:C86"/>
    <mergeCell ref="D91:T92"/>
    <mergeCell ref="U92:Y92"/>
    <mergeCell ref="Z92:AD92"/>
    <mergeCell ref="AE93:AI93"/>
    <mergeCell ref="AE92:AI92"/>
    <mergeCell ref="BO169:BS169"/>
    <mergeCell ref="A89:BL89"/>
    <mergeCell ref="BE102:BI102"/>
    <mergeCell ref="BE103:BI103"/>
    <mergeCell ref="AZ124:BD124"/>
    <mergeCell ref="AJ94:AN94"/>
    <mergeCell ref="BJ103:BN103"/>
    <mergeCell ref="BO103:BS103"/>
    <mergeCell ref="AF104:AJ104"/>
    <mergeCell ref="AK104:AO104"/>
    <mergeCell ref="BO168:BS168"/>
    <mergeCell ref="BO105:BS105"/>
    <mergeCell ref="A121:BL121"/>
    <mergeCell ref="A104:C104"/>
    <mergeCell ref="Q104:U104"/>
    <mergeCell ref="V104:AE104"/>
    <mergeCell ref="D104:P104"/>
    <mergeCell ref="AU104:AY104"/>
    <mergeCell ref="AZ104:BD104"/>
    <mergeCell ref="BJ104:BN104"/>
    <mergeCell ref="AK176:AO176"/>
    <mergeCell ref="BT103:BX103"/>
    <mergeCell ref="AK166:AO166"/>
    <mergeCell ref="AK167:AO167"/>
    <mergeCell ref="AZ166:BD166"/>
    <mergeCell ref="AZ167:BD167"/>
    <mergeCell ref="BO166:BS166"/>
    <mergeCell ref="BO167:BS167"/>
    <mergeCell ref="BT104:BX104"/>
    <mergeCell ref="BT105:BX105"/>
    <mergeCell ref="A156:C156"/>
    <mergeCell ref="A157:C157"/>
    <mergeCell ref="AA165:AO165"/>
    <mergeCell ref="AP165:BD165"/>
    <mergeCell ref="D157:V157"/>
    <mergeCell ref="AL156:AN156"/>
    <mergeCell ref="AI156:AK156"/>
    <mergeCell ref="AF156:AH156"/>
    <mergeCell ref="AC156:AE156"/>
    <mergeCell ref="Z156:AB156"/>
    <mergeCell ref="BE219:BL219"/>
    <mergeCell ref="BE220:BL220"/>
    <mergeCell ref="AJ213:AN213"/>
    <mergeCell ref="A194:BL194"/>
    <mergeCell ref="A200:F201"/>
    <mergeCell ref="BB201:BF201"/>
    <mergeCell ref="AW201:BA201"/>
    <mergeCell ref="G200:S201"/>
    <mergeCell ref="V213:Y213"/>
    <mergeCell ref="Z213:AD213"/>
    <mergeCell ref="BN148:BR148"/>
    <mergeCell ref="AE145:AI145"/>
    <mergeCell ref="Q213:U213"/>
    <mergeCell ref="AE213:AI213"/>
    <mergeCell ref="BH213:BL213"/>
    <mergeCell ref="BC213:BG213"/>
    <mergeCell ref="AT213:AW213"/>
    <mergeCell ref="AK169:AO169"/>
    <mergeCell ref="AZ168:BD168"/>
    <mergeCell ref="AA176:AE176"/>
    <mergeCell ref="A148:T148"/>
    <mergeCell ref="A153:C155"/>
    <mergeCell ref="BD145:BH145"/>
    <mergeCell ref="AY145:BC145"/>
    <mergeCell ref="AT145:AX145"/>
    <mergeCell ref="AO145:AS145"/>
    <mergeCell ref="AJ145:AN145"/>
    <mergeCell ref="Z145:AD145"/>
    <mergeCell ref="U145:Y145"/>
    <mergeCell ref="AT146:AX146"/>
    <mergeCell ref="AY144:BH144"/>
    <mergeCell ref="AO144:AX144"/>
    <mergeCell ref="AE144:AN144"/>
    <mergeCell ref="U144:AD144"/>
    <mergeCell ref="AO146:AS146"/>
    <mergeCell ref="Z146:AD146"/>
    <mergeCell ref="BN145:BR145"/>
    <mergeCell ref="BN146:BR146"/>
    <mergeCell ref="BI146:BM146"/>
    <mergeCell ref="BD146:BH146"/>
    <mergeCell ref="AY146:BC146"/>
    <mergeCell ref="BI145:BM145"/>
    <mergeCell ref="BI147:BM147"/>
    <mergeCell ref="BN147:BR147"/>
    <mergeCell ref="AE147:AI147"/>
    <mergeCell ref="AJ147:AN147"/>
    <mergeCell ref="AO147:AS147"/>
    <mergeCell ref="AT147:AX147"/>
    <mergeCell ref="AY147:BC147"/>
    <mergeCell ref="BD147:BH147"/>
    <mergeCell ref="A152:BL152"/>
    <mergeCell ref="AJ148:AN148"/>
    <mergeCell ref="AO148:AS148"/>
    <mergeCell ref="AT148:AX148"/>
    <mergeCell ref="AY148:BC148"/>
    <mergeCell ref="U148:Y148"/>
    <mergeCell ref="Z148:AD148"/>
    <mergeCell ref="AE148:AI148"/>
    <mergeCell ref="BD148:BH148"/>
    <mergeCell ref="BI148:BM148"/>
    <mergeCell ref="BG153:BL153"/>
    <mergeCell ref="BA153:BF153"/>
    <mergeCell ref="AU153:AZ153"/>
    <mergeCell ref="AI153:AT153"/>
    <mergeCell ref="W153:AH153"/>
    <mergeCell ref="AO154:AT154"/>
    <mergeCell ref="AI154:AN154"/>
    <mergeCell ref="AC154:AH154"/>
    <mergeCell ref="W154:AB154"/>
    <mergeCell ref="AL155:AN155"/>
    <mergeCell ref="AI155:AK155"/>
    <mergeCell ref="AF155:AH155"/>
    <mergeCell ref="AC155:AE155"/>
    <mergeCell ref="BJ154:BL155"/>
    <mergeCell ref="BG154:BI155"/>
    <mergeCell ref="BD154:BF155"/>
    <mergeCell ref="BA154:BC155"/>
    <mergeCell ref="AX154:AZ155"/>
    <mergeCell ref="AU154:AW155"/>
    <mergeCell ref="AR155:AT155"/>
    <mergeCell ref="AO155:AQ155"/>
    <mergeCell ref="Z155:AB155"/>
    <mergeCell ref="W155:Y155"/>
    <mergeCell ref="BJ156:BL156"/>
    <mergeCell ref="BG156:BI156"/>
    <mergeCell ref="BD156:BF156"/>
    <mergeCell ref="BA156:BC156"/>
    <mergeCell ref="AX156:AZ156"/>
    <mergeCell ref="AU156:AW156"/>
    <mergeCell ref="AR156:AT156"/>
    <mergeCell ref="AO156:AQ156"/>
    <mergeCell ref="W156:Y156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AU157:AW157"/>
    <mergeCell ref="AX157:AZ157"/>
    <mergeCell ref="BA157:BC157"/>
    <mergeCell ref="AL158:AN158"/>
    <mergeCell ref="AO158:AQ158"/>
    <mergeCell ref="BG158:BI158"/>
    <mergeCell ref="BJ158:BL158"/>
    <mergeCell ref="BD158:BF158"/>
    <mergeCell ref="BD157:BF157"/>
    <mergeCell ref="BG157:BI157"/>
    <mergeCell ref="BJ157:BL157"/>
    <mergeCell ref="A162:BL162"/>
    <mergeCell ref="AR158:AT158"/>
    <mergeCell ref="AU158:AW158"/>
    <mergeCell ref="AX158:AZ158"/>
    <mergeCell ref="BA158:BC158"/>
    <mergeCell ref="AF158:AH158"/>
    <mergeCell ref="AI158:AK158"/>
    <mergeCell ref="W158:Y158"/>
    <mergeCell ref="Z158:AB158"/>
    <mergeCell ref="AC158:AE158"/>
    <mergeCell ref="T165:Z166"/>
    <mergeCell ref="AC159:AE159"/>
    <mergeCell ref="G165:S166"/>
    <mergeCell ref="A165:F166"/>
    <mergeCell ref="BJ166:BN166"/>
    <mergeCell ref="AA166:AE166"/>
    <mergeCell ref="BE166:BI166"/>
    <mergeCell ref="AU166:AY166"/>
    <mergeCell ref="AP166:AT166"/>
    <mergeCell ref="AF166:AJ166"/>
    <mergeCell ref="BE165:BS165"/>
    <mergeCell ref="BJ167:BN167"/>
    <mergeCell ref="BE167:BI167"/>
    <mergeCell ref="AU167:AY167"/>
    <mergeCell ref="AP167:AT167"/>
    <mergeCell ref="G167:S167"/>
    <mergeCell ref="A167:F167"/>
    <mergeCell ref="AP175:BD175"/>
    <mergeCell ref="AZ169:BD169"/>
    <mergeCell ref="AU169:AY169"/>
    <mergeCell ref="A168:F168"/>
    <mergeCell ref="G168:S168"/>
    <mergeCell ref="T168:Z168"/>
    <mergeCell ref="AA175:AO175"/>
    <mergeCell ref="AF167:AJ167"/>
    <mergeCell ref="AP168:AT168"/>
    <mergeCell ref="AU168:AY168"/>
    <mergeCell ref="AK168:AO168"/>
    <mergeCell ref="T167:Z167"/>
    <mergeCell ref="AA167:AE167"/>
    <mergeCell ref="BE168:BI168"/>
    <mergeCell ref="BJ168:BN168"/>
    <mergeCell ref="A173:BL173"/>
    <mergeCell ref="A169:F169"/>
    <mergeCell ref="G169:S169"/>
    <mergeCell ref="T169:Z169"/>
    <mergeCell ref="AA169:AE169"/>
    <mergeCell ref="AF169:AJ169"/>
    <mergeCell ref="AA168:AE168"/>
    <mergeCell ref="AF168:AJ168"/>
    <mergeCell ref="AZ177:BD177"/>
    <mergeCell ref="G175:S176"/>
    <mergeCell ref="A175:F176"/>
    <mergeCell ref="T175:Z176"/>
    <mergeCell ref="AA177:AE177"/>
    <mergeCell ref="AF177:AJ177"/>
    <mergeCell ref="AK177:AO177"/>
    <mergeCell ref="AP177:AT177"/>
    <mergeCell ref="AP176:AT176"/>
    <mergeCell ref="AF176:AJ176"/>
    <mergeCell ref="T177:Z177"/>
    <mergeCell ref="G177:S177"/>
    <mergeCell ref="A177:F177"/>
    <mergeCell ref="AU177:AY177"/>
    <mergeCell ref="A189:M189"/>
    <mergeCell ref="A188:M188"/>
    <mergeCell ref="V188:Z188"/>
    <mergeCell ref="AA188:AE188"/>
    <mergeCell ref="A178:F178"/>
    <mergeCell ref="G178:S178"/>
    <mergeCell ref="T178:Z178"/>
    <mergeCell ref="A184:BL184"/>
    <mergeCell ref="G181:S181"/>
    <mergeCell ref="T181:Z181"/>
    <mergeCell ref="AA181:AE181"/>
    <mergeCell ref="AF181:AJ181"/>
    <mergeCell ref="AK181:AO181"/>
    <mergeCell ref="AP181:AT181"/>
    <mergeCell ref="BB189:BF189"/>
    <mergeCell ref="BG189:BJ189"/>
    <mergeCell ref="BK189:BO189"/>
    <mergeCell ref="AX190:BA190"/>
    <mergeCell ref="AX189:BA189"/>
    <mergeCell ref="A197:BL197"/>
    <mergeCell ref="N186:U187"/>
    <mergeCell ref="N188:U188"/>
    <mergeCell ref="N189:U189"/>
    <mergeCell ref="N190:U190"/>
    <mergeCell ref="AJ187:AN187"/>
    <mergeCell ref="BB190:BF190"/>
    <mergeCell ref="BG190:BJ190"/>
    <mergeCell ref="BK190:BO190"/>
    <mergeCell ref="BB188:BF188"/>
    <mergeCell ref="A202:F202"/>
    <mergeCell ref="A203:F203"/>
    <mergeCell ref="G203:S203"/>
    <mergeCell ref="T203:Y203"/>
    <mergeCell ref="AW203:BA203"/>
    <mergeCell ref="BB203:BF203"/>
    <mergeCell ref="T202:Y202"/>
    <mergeCell ref="G202:S202"/>
    <mergeCell ref="AE202:AJ202"/>
    <mergeCell ref="Z202:AD202"/>
    <mergeCell ref="Z203:AD203"/>
    <mergeCell ref="AE203:AJ203"/>
    <mergeCell ref="BG203:BL203"/>
    <mergeCell ref="A206:BL206"/>
    <mergeCell ref="A204:F204"/>
    <mergeCell ref="G204:S204"/>
    <mergeCell ref="T204:Y204"/>
    <mergeCell ref="Z204:AD204"/>
    <mergeCell ref="AE204:AJ204"/>
    <mergeCell ref="AK204:AP204"/>
    <mergeCell ref="AK203:AP203"/>
    <mergeCell ref="AQ203:AV203"/>
    <mergeCell ref="V209:Y210"/>
    <mergeCell ref="Q209:U210"/>
    <mergeCell ref="BB204:BF204"/>
    <mergeCell ref="A207:BL207"/>
    <mergeCell ref="AO208:BL208"/>
    <mergeCell ref="Q208:AN208"/>
    <mergeCell ref="G208:P210"/>
    <mergeCell ref="A208:F210"/>
    <mergeCell ref="BH209:BL210"/>
    <mergeCell ref="AX209:BG209"/>
    <mergeCell ref="BC210:BG210"/>
    <mergeCell ref="AX210:BB210"/>
    <mergeCell ref="AE210:AI210"/>
    <mergeCell ref="Z210:AD210"/>
    <mergeCell ref="AJ209:AN210"/>
    <mergeCell ref="Z209:AI209"/>
    <mergeCell ref="AT209:AW210"/>
    <mergeCell ref="AO209:AS210"/>
    <mergeCell ref="AT211:AW211"/>
    <mergeCell ref="AO211:AS211"/>
    <mergeCell ref="AJ211:AN211"/>
    <mergeCell ref="AE211:AI211"/>
    <mergeCell ref="Z211:AD211"/>
    <mergeCell ref="V211:Y211"/>
    <mergeCell ref="Q211:U211"/>
    <mergeCell ref="G211:P211"/>
    <mergeCell ref="A211:F211"/>
    <mergeCell ref="A212:F212"/>
    <mergeCell ref="G212:P212"/>
    <mergeCell ref="Q212:U212"/>
    <mergeCell ref="V212:Y212"/>
    <mergeCell ref="Z212:AD212"/>
    <mergeCell ref="AE212:AI212"/>
    <mergeCell ref="AJ212:AN212"/>
    <mergeCell ref="AO212:AS212"/>
    <mergeCell ref="AT212:AW212"/>
    <mergeCell ref="AX212:BB212"/>
    <mergeCell ref="BC212:BG212"/>
    <mergeCell ref="BH212:BL212"/>
    <mergeCell ref="A215:BL215"/>
    <mergeCell ref="A216:BL216"/>
    <mergeCell ref="BE217:BL218"/>
    <mergeCell ref="AW217:BD218"/>
    <mergeCell ref="AQ217:AV218"/>
    <mergeCell ref="AK217:AP218"/>
    <mergeCell ref="AE217:AJ218"/>
    <mergeCell ref="Z217:AD218"/>
    <mergeCell ref="T217:Y218"/>
    <mergeCell ref="G217:S218"/>
    <mergeCell ref="A217:F218"/>
    <mergeCell ref="AQ219:AV219"/>
    <mergeCell ref="AK219:AP219"/>
    <mergeCell ref="AE219:AJ219"/>
    <mergeCell ref="Z219:AD219"/>
    <mergeCell ref="T219:Y219"/>
    <mergeCell ref="G219:S219"/>
    <mergeCell ref="A219:F219"/>
    <mergeCell ref="A223:BL223"/>
    <mergeCell ref="A224:BL224"/>
    <mergeCell ref="A193:BL193"/>
    <mergeCell ref="A221:F221"/>
    <mergeCell ref="AW221:BD221"/>
    <mergeCell ref="BE221:BL221"/>
    <mergeCell ref="A220:F220"/>
    <mergeCell ref="G220:S220"/>
    <mergeCell ref="T220:Y220"/>
    <mergeCell ref="Z220:AD220"/>
    <mergeCell ref="A227:BL227"/>
    <mergeCell ref="A229:BL229"/>
    <mergeCell ref="A233:AA233"/>
    <mergeCell ref="AU233:BF233"/>
    <mergeCell ref="A228:BL228"/>
    <mergeCell ref="AU236:BF236"/>
    <mergeCell ref="A26:D27"/>
    <mergeCell ref="A28:D28"/>
    <mergeCell ref="A29:D29"/>
    <mergeCell ref="AU234:BF234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A91:C92"/>
    <mergeCell ref="A93:C93"/>
    <mergeCell ref="F75:W75"/>
    <mergeCell ref="F76:W76"/>
    <mergeCell ref="D82:T83"/>
    <mergeCell ref="U83:Y83"/>
    <mergeCell ref="U82:AM82"/>
    <mergeCell ref="D85:T85"/>
    <mergeCell ref="U85:Y85"/>
    <mergeCell ref="Z85:AD85"/>
    <mergeCell ref="A74:E74"/>
    <mergeCell ref="A75:E75"/>
    <mergeCell ref="F72:W73"/>
    <mergeCell ref="F74:W74"/>
    <mergeCell ref="A103:C103"/>
    <mergeCell ref="Q103:U103"/>
    <mergeCell ref="D103:P103"/>
    <mergeCell ref="D101:P102"/>
    <mergeCell ref="Q101:U102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23:AT123"/>
    <mergeCell ref="AZ123:BD123"/>
    <mergeCell ref="BE123:BI123"/>
    <mergeCell ref="AU123:AY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F125:AJ125"/>
    <mergeCell ref="AK125:AO125"/>
    <mergeCell ref="AP125:AT125"/>
    <mergeCell ref="AU125:AY125"/>
    <mergeCell ref="A125:C125"/>
    <mergeCell ref="D125:P125"/>
    <mergeCell ref="Q125:U125"/>
    <mergeCell ref="V125:AE125"/>
    <mergeCell ref="AP126:AT126"/>
    <mergeCell ref="AU126:AY126"/>
    <mergeCell ref="AZ126:BD126"/>
    <mergeCell ref="BE124:BI124"/>
    <mergeCell ref="AZ125:BD125"/>
    <mergeCell ref="AU178:AY178"/>
    <mergeCell ref="AZ178:BD178"/>
    <mergeCell ref="AA179:AE179"/>
    <mergeCell ref="AF179:AJ179"/>
    <mergeCell ref="AA178:AE178"/>
    <mergeCell ref="AF178:AJ178"/>
    <mergeCell ref="AK178:AO178"/>
    <mergeCell ref="AP178:AT178"/>
    <mergeCell ref="AU179:AY179"/>
    <mergeCell ref="AZ179:BD179"/>
    <mergeCell ref="V190:Z190"/>
    <mergeCell ref="V186:Z187"/>
    <mergeCell ref="AA187:AE187"/>
    <mergeCell ref="AF187:AI187"/>
    <mergeCell ref="V189:Z189"/>
    <mergeCell ref="AA189:AE189"/>
    <mergeCell ref="AA190:AE190"/>
    <mergeCell ref="AF190:AI190"/>
    <mergeCell ref="AO190:AR190"/>
    <mergeCell ref="AS190:AW190"/>
    <mergeCell ref="AO189:AR189"/>
    <mergeCell ref="AS189:AW189"/>
    <mergeCell ref="A174:BD174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46:T146"/>
    <mergeCell ref="A147:T147"/>
    <mergeCell ref="AJ146:AN146"/>
    <mergeCell ref="U146:Y146"/>
    <mergeCell ref="U147:Y147"/>
    <mergeCell ref="Z147:AD147"/>
    <mergeCell ref="AE146:AI146"/>
    <mergeCell ref="B11:L11"/>
    <mergeCell ref="BE126:BI126"/>
    <mergeCell ref="A144:T145"/>
    <mergeCell ref="A126:C126"/>
    <mergeCell ref="D126:P126"/>
    <mergeCell ref="Q126:U126"/>
    <mergeCell ref="V126:AE126"/>
    <mergeCell ref="AF126:AJ126"/>
    <mergeCell ref="AK126:AO126"/>
    <mergeCell ref="BE125:BI125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37:AP237"/>
    <mergeCell ref="AU237:BF237"/>
    <mergeCell ref="A17:BY17"/>
    <mergeCell ref="AH233:AP233"/>
    <mergeCell ref="AH234:AP234"/>
    <mergeCell ref="A236:AA236"/>
    <mergeCell ref="AH236:AP236"/>
    <mergeCell ref="A76:E76"/>
    <mergeCell ref="A164:BS164"/>
    <mergeCell ref="A163:BS163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BQ83:BT83"/>
    <mergeCell ref="BU83:BY83"/>
    <mergeCell ref="BB83:BF83"/>
    <mergeCell ref="BG83:BK83"/>
    <mergeCell ref="BL83:BP83"/>
    <mergeCell ref="D93:T93"/>
    <mergeCell ref="U93:Y93"/>
    <mergeCell ref="Z93:AD93"/>
    <mergeCell ref="Z86:AD86"/>
    <mergeCell ref="D86:T86"/>
    <mergeCell ref="U86:Y86"/>
    <mergeCell ref="BU85:BY85"/>
    <mergeCell ref="BQ85:BT85"/>
    <mergeCell ref="BL85:BP85"/>
    <mergeCell ref="D95:T95"/>
    <mergeCell ref="U95:Y95"/>
    <mergeCell ref="Z95:AD95"/>
    <mergeCell ref="U91:AN91"/>
    <mergeCell ref="A90:BH90"/>
    <mergeCell ref="D94:T94"/>
    <mergeCell ref="U94:Y94"/>
  </mergeCells>
  <conditionalFormatting sqref="A95:A96 A86:A87 A158:A159">
    <cfRule type="cellIs" priority="1" dxfId="0" operator="equal" stopIfTrue="1">
      <formula>A85</formula>
    </cfRule>
  </conditionalFormatting>
  <conditionalFormatting sqref="A105:C119 A126:C140">
    <cfRule type="cellIs" priority="2" dxfId="0" operator="equal" stopIfTrue="1">
      <formula>A104</formula>
    </cfRule>
    <cfRule type="cellIs" priority="3" dxfId="0" operator="equal" stopIfTrue="1">
      <formula>0</formula>
    </cfRule>
  </conditionalFormatting>
  <conditionalFormatting sqref="A97">
    <cfRule type="cellIs" priority="4" dxfId="0" operator="equal" stopIfTrue="1">
      <formula>A95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CA231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184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28.5" customHeight="1">
      <c r="A4" s="11" t="s">
        <v>228</v>
      </c>
      <c r="B4" s="135" t="s">
        <v>296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4" t="s">
        <v>295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40" t="s">
        <v>301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230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226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28.5" customHeight="1">
      <c r="A7" s="11" t="s">
        <v>231</v>
      </c>
      <c r="B7" s="135" t="s">
        <v>344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4" t="s">
        <v>345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40" t="s">
        <v>301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224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232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226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233</v>
      </c>
      <c r="B10" s="34" t="s">
        <v>389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390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379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41" t="s">
        <v>391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9"/>
      <c r="BL10" s="140" t="s">
        <v>302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234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236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237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235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227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328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217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30" customHeight="1">
      <c r="A15" s="133" t="s">
        <v>375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218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30" customHeight="1">
      <c r="A18" s="133" t="s">
        <v>387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219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75" customHeight="1">
      <c r="A21" s="133" t="s">
        <v>388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220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313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303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71</v>
      </c>
      <c r="B26" s="60"/>
      <c r="C26" s="60"/>
      <c r="D26" s="61"/>
      <c r="E26" s="59" t="s">
        <v>88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304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307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314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73</v>
      </c>
      <c r="V27" s="36"/>
      <c r="W27" s="36"/>
      <c r="X27" s="36"/>
      <c r="Y27" s="37"/>
      <c r="Z27" s="35" t="s">
        <v>72</v>
      </c>
      <c r="AA27" s="36"/>
      <c r="AB27" s="36"/>
      <c r="AC27" s="36"/>
      <c r="AD27" s="37"/>
      <c r="AE27" s="56" t="s">
        <v>185</v>
      </c>
      <c r="AF27" s="57"/>
      <c r="AG27" s="57"/>
      <c r="AH27" s="58"/>
      <c r="AI27" s="35" t="s">
        <v>74</v>
      </c>
      <c r="AJ27" s="36"/>
      <c r="AK27" s="36"/>
      <c r="AL27" s="36"/>
      <c r="AM27" s="37"/>
      <c r="AN27" s="35" t="s">
        <v>73</v>
      </c>
      <c r="AO27" s="36"/>
      <c r="AP27" s="36"/>
      <c r="AQ27" s="36"/>
      <c r="AR27" s="37"/>
      <c r="AS27" s="35" t="s">
        <v>72</v>
      </c>
      <c r="AT27" s="36"/>
      <c r="AU27" s="36"/>
      <c r="AV27" s="36"/>
      <c r="AW27" s="37"/>
      <c r="AX27" s="56" t="s">
        <v>185</v>
      </c>
      <c r="AY27" s="57"/>
      <c r="AZ27" s="57"/>
      <c r="BA27" s="58"/>
      <c r="BB27" s="35" t="s">
        <v>165</v>
      </c>
      <c r="BC27" s="36"/>
      <c r="BD27" s="36"/>
      <c r="BE27" s="36"/>
      <c r="BF27" s="37"/>
      <c r="BG27" s="35" t="s">
        <v>73</v>
      </c>
      <c r="BH27" s="36"/>
      <c r="BI27" s="36"/>
      <c r="BJ27" s="36"/>
      <c r="BK27" s="37"/>
      <c r="BL27" s="35" t="s">
        <v>72</v>
      </c>
      <c r="BM27" s="36"/>
      <c r="BN27" s="36"/>
      <c r="BO27" s="36"/>
      <c r="BP27" s="37"/>
      <c r="BQ27" s="56" t="s">
        <v>185</v>
      </c>
      <c r="BR27" s="57"/>
      <c r="BS27" s="57"/>
      <c r="BT27" s="58"/>
      <c r="BU27" s="35" t="s">
        <v>166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125</v>
      </c>
      <c r="B29" s="39"/>
      <c r="C29" s="39"/>
      <c r="D29" s="40"/>
      <c r="E29" s="38" t="s">
        <v>126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134</v>
      </c>
      <c r="V29" s="91"/>
      <c r="W29" s="91"/>
      <c r="X29" s="91"/>
      <c r="Y29" s="92"/>
      <c r="Z29" s="90" t="s">
        <v>135</v>
      </c>
      <c r="AA29" s="91"/>
      <c r="AB29" s="91"/>
      <c r="AC29" s="91"/>
      <c r="AD29" s="92"/>
      <c r="AE29" s="38" t="s">
        <v>160</v>
      </c>
      <c r="AF29" s="39"/>
      <c r="AG29" s="39"/>
      <c r="AH29" s="40"/>
      <c r="AI29" s="49" t="s">
        <v>239</v>
      </c>
      <c r="AJ29" s="50"/>
      <c r="AK29" s="50"/>
      <c r="AL29" s="50"/>
      <c r="AM29" s="51"/>
      <c r="AN29" s="38" t="s">
        <v>136</v>
      </c>
      <c r="AO29" s="39"/>
      <c r="AP29" s="39"/>
      <c r="AQ29" s="39"/>
      <c r="AR29" s="40"/>
      <c r="AS29" s="38" t="s">
        <v>137</v>
      </c>
      <c r="AT29" s="39"/>
      <c r="AU29" s="39"/>
      <c r="AV29" s="39"/>
      <c r="AW29" s="40"/>
      <c r="AX29" s="38" t="s">
        <v>161</v>
      </c>
      <c r="AY29" s="39"/>
      <c r="AZ29" s="39"/>
      <c r="BA29" s="40"/>
      <c r="BB29" s="49" t="s">
        <v>239</v>
      </c>
      <c r="BC29" s="50"/>
      <c r="BD29" s="50"/>
      <c r="BE29" s="50"/>
      <c r="BF29" s="51"/>
      <c r="BG29" s="38" t="s">
        <v>127</v>
      </c>
      <c r="BH29" s="39"/>
      <c r="BI29" s="39"/>
      <c r="BJ29" s="39"/>
      <c r="BK29" s="40"/>
      <c r="BL29" s="38" t="s">
        <v>128</v>
      </c>
      <c r="BM29" s="39"/>
      <c r="BN29" s="39"/>
      <c r="BO29" s="39"/>
      <c r="BP29" s="40"/>
      <c r="BQ29" s="38" t="s">
        <v>162</v>
      </c>
      <c r="BR29" s="39"/>
      <c r="BS29" s="39"/>
      <c r="BT29" s="40"/>
      <c r="BU29" s="49" t="s">
        <v>239</v>
      </c>
      <c r="BV29" s="50"/>
      <c r="BW29" s="50"/>
      <c r="BX29" s="50"/>
      <c r="BY29" s="51"/>
      <c r="CA29" t="s">
        <v>90</v>
      </c>
    </row>
    <row r="30" spans="1:79" s="5" customFormat="1" ht="12.75" customHeight="1">
      <c r="A30" s="38"/>
      <c r="B30" s="39"/>
      <c r="C30" s="39"/>
      <c r="D30" s="40"/>
      <c r="E30" s="41" t="s">
        <v>241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0</v>
      </c>
      <c r="V30" s="81"/>
      <c r="W30" s="81"/>
      <c r="X30" s="81"/>
      <c r="Y30" s="81"/>
      <c r="Z30" s="81" t="s">
        <v>242</v>
      </c>
      <c r="AA30" s="81"/>
      <c r="AB30" s="81"/>
      <c r="AC30" s="81"/>
      <c r="AD30" s="81"/>
      <c r="AE30" s="53" t="s">
        <v>242</v>
      </c>
      <c r="AF30" s="54"/>
      <c r="AG30" s="54"/>
      <c r="AH30" s="55"/>
      <c r="AI30" s="53">
        <f>IF(ISNUMBER(U30),U30,0)+IF(ISNUMBER(Z30),Z30,0)</f>
        <v>0</v>
      </c>
      <c r="AJ30" s="54"/>
      <c r="AK30" s="54"/>
      <c r="AL30" s="54"/>
      <c r="AM30" s="55"/>
      <c r="AN30" s="53">
        <v>14000</v>
      </c>
      <c r="AO30" s="54"/>
      <c r="AP30" s="54"/>
      <c r="AQ30" s="54"/>
      <c r="AR30" s="55"/>
      <c r="AS30" s="53" t="s">
        <v>242</v>
      </c>
      <c r="AT30" s="54"/>
      <c r="AU30" s="54"/>
      <c r="AV30" s="54"/>
      <c r="AW30" s="55"/>
      <c r="AX30" s="53" t="s">
        <v>242</v>
      </c>
      <c r="AY30" s="54"/>
      <c r="AZ30" s="54"/>
      <c r="BA30" s="55"/>
      <c r="BB30" s="53">
        <f>IF(ISNUMBER(AN30),AN30,0)+IF(ISNUMBER(AS30),AS30,0)</f>
        <v>14000</v>
      </c>
      <c r="BC30" s="54"/>
      <c r="BD30" s="54"/>
      <c r="BE30" s="54"/>
      <c r="BF30" s="55"/>
      <c r="BG30" s="53">
        <v>14000</v>
      </c>
      <c r="BH30" s="54"/>
      <c r="BI30" s="54"/>
      <c r="BJ30" s="54"/>
      <c r="BK30" s="55"/>
      <c r="BL30" s="53" t="s">
        <v>242</v>
      </c>
      <c r="BM30" s="54"/>
      <c r="BN30" s="54"/>
      <c r="BO30" s="54"/>
      <c r="BP30" s="55"/>
      <c r="BQ30" s="53" t="s">
        <v>242</v>
      </c>
      <c r="BR30" s="54"/>
      <c r="BS30" s="54"/>
      <c r="BT30" s="55"/>
      <c r="BU30" s="53">
        <f>IF(ISNUMBER(BG30),BG30,0)+IF(ISNUMBER(BL30),BL30,0)</f>
        <v>14000</v>
      </c>
      <c r="BV30" s="54"/>
      <c r="BW30" s="54"/>
      <c r="BX30" s="54"/>
      <c r="BY30" s="55"/>
      <c r="CA30" s="5" t="s">
        <v>91</v>
      </c>
    </row>
    <row r="31" spans="1:77" s="6" customFormat="1" ht="12.75" customHeight="1">
      <c r="A31" s="94"/>
      <c r="B31" s="95"/>
      <c r="C31" s="95"/>
      <c r="D31" s="96"/>
      <c r="E31" s="98" t="s">
        <v>216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0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0</v>
      </c>
      <c r="AJ31" s="103"/>
      <c r="AK31" s="103"/>
      <c r="AL31" s="103"/>
      <c r="AM31" s="104"/>
      <c r="AN31" s="102">
        <v>14000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14000</v>
      </c>
      <c r="BC31" s="103"/>
      <c r="BD31" s="103"/>
      <c r="BE31" s="103"/>
      <c r="BF31" s="104"/>
      <c r="BG31" s="102">
        <v>14000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14000</v>
      </c>
      <c r="BV31" s="103"/>
      <c r="BW31" s="103"/>
      <c r="BX31" s="103"/>
      <c r="BY31" s="104"/>
    </row>
    <row r="33" spans="1:64" ht="14.25" customHeight="1">
      <c r="A33" s="87" t="s">
        <v>329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303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71</v>
      </c>
      <c r="B35" s="60"/>
      <c r="C35" s="60"/>
      <c r="D35" s="61"/>
      <c r="E35" s="59" t="s">
        <v>88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325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330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73</v>
      </c>
      <c r="Y36" s="28"/>
      <c r="Z36" s="28"/>
      <c r="AA36" s="28"/>
      <c r="AB36" s="28"/>
      <c r="AC36" s="28" t="s">
        <v>72</v>
      </c>
      <c r="AD36" s="28"/>
      <c r="AE36" s="28"/>
      <c r="AF36" s="28"/>
      <c r="AG36" s="28"/>
      <c r="AH36" s="56" t="s">
        <v>185</v>
      </c>
      <c r="AI36" s="57"/>
      <c r="AJ36" s="57"/>
      <c r="AK36" s="57"/>
      <c r="AL36" s="58"/>
      <c r="AM36" s="35" t="s">
        <v>74</v>
      </c>
      <c r="AN36" s="36"/>
      <c r="AO36" s="36"/>
      <c r="AP36" s="36"/>
      <c r="AQ36" s="37"/>
      <c r="AR36" s="35" t="s">
        <v>73</v>
      </c>
      <c r="AS36" s="36"/>
      <c r="AT36" s="36"/>
      <c r="AU36" s="36"/>
      <c r="AV36" s="37"/>
      <c r="AW36" s="35" t="s">
        <v>72</v>
      </c>
      <c r="AX36" s="36"/>
      <c r="AY36" s="36"/>
      <c r="AZ36" s="36"/>
      <c r="BA36" s="37"/>
      <c r="BB36" s="56" t="s">
        <v>185</v>
      </c>
      <c r="BC36" s="57"/>
      <c r="BD36" s="57"/>
      <c r="BE36" s="57"/>
      <c r="BF36" s="58"/>
      <c r="BG36" s="35" t="s">
        <v>165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125</v>
      </c>
      <c r="B38" s="39"/>
      <c r="C38" s="39"/>
      <c r="D38" s="40"/>
      <c r="E38" s="38" t="s">
        <v>126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129</v>
      </c>
      <c r="Y38" s="27"/>
      <c r="Z38" s="27"/>
      <c r="AA38" s="27"/>
      <c r="AB38" s="27"/>
      <c r="AC38" s="27" t="s">
        <v>130</v>
      </c>
      <c r="AD38" s="27"/>
      <c r="AE38" s="27"/>
      <c r="AF38" s="27"/>
      <c r="AG38" s="27"/>
      <c r="AH38" s="38" t="s">
        <v>163</v>
      </c>
      <c r="AI38" s="39"/>
      <c r="AJ38" s="39"/>
      <c r="AK38" s="39"/>
      <c r="AL38" s="40"/>
      <c r="AM38" s="49" t="s">
        <v>240</v>
      </c>
      <c r="AN38" s="50"/>
      <c r="AO38" s="50"/>
      <c r="AP38" s="50"/>
      <c r="AQ38" s="51"/>
      <c r="AR38" s="38" t="s">
        <v>131</v>
      </c>
      <c r="AS38" s="39"/>
      <c r="AT38" s="39"/>
      <c r="AU38" s="39"/>
      <c r="AV38" s="40"/>
      <c r="AW38" s="38" t="s">
        <v>132</v>
      </c>
      <c r="AX38" s="39"/>
      <c r="AY38" s="39"/>
      <c r="AZ38" s="39"/>
      <c r="BA38" s="40"/>
      <c r="BB38" s="38" t="s">
        <v>164</v>
      </c>
      <c r="BC38" s="39"/>
      <c r="BD38" s="39"/>
      <c r="BE38" s="39"/>
      <c r="BF38" s="40"/>
      <c r="BG38" s="49" t="s">
        <v>240</v>
      </c>
      <c r="BH38" s="50"/>
      <c r="BI38" s="50"/>
      <c r="BJ38" s="50"/>
      <c r="BK38" s="51"/>
      <c r="CA38" t="s">
        <v>92</v>
      </c>
    </row>
    <row r="39" spans="1:79" s="5" customFormat="1" ht="12.75" customHeight="1">
      <c r="A39" s="38"/>
      <c r="B39" s="39"/>
      <c r="C39" s="39"/>
      <c r="D39" s="40"/>
      <c r="E39" s="41" t="s">
        <v>241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14074</v>
      </c>
      <c r="Y39" s="54"/>
      <c r="Z39" s="54"/>
      <c r="AA39" s="54"/>
      <c r="AB39" s="55"/>
      <c r="AC39" s="53" t="s">
        <v>242</v>
      </c>
      <c r="AD39" s="54"/>
      <c r="AE39" s="54"/>
      <c r="AF39" s="54"/>
      <c r="AG39" s="55"/>
      <c r="AH39" s="53" t="s">
        <v>242</v>
      </c>
      <c r="AI39" s="54"/>
      <c r="AJ39" s="54"/>
      <c r="AK39" s="54"/>
      <c r="AL39" s="55"/>
      <c r="AM39" s="53">
        <f>IF(ISNUMBER(X39),X39,0)+IF(ISNUMBER(AC39),AC39,0)</f>
        <v>14074</v>
      </c>
      <c r="AN39" s="54"/>
      <c r="AO39" s="54"/>
      <c r="AP39" s="54"/>
      <c r="AQ39" s="55"/>
      <c r="AR39" s="53">
        <v>14144</v>
      </c>
      <c r="AS39" s="54"/>
      <c r="AT39" s="54"/>
      <c r="AU39" s="54"/>
      <c r="AV39" s="55"/>
      <c r="AW39" s="53" t="s">
        <v>242</v>
      </c>
      <c r="AX39" s="54"/>
      <c r="AY39" s="54"/>
      <c r="AZ39" s="54"/>
      <c r="BA39" s="55"/>
      <c r="BB39" s="53" t="s">
        <v>242</v>
      </c>
      <c r="BC39" s="54"/>
      <c r="BD39" s="54"/>
      <c r="BE39" s="54"/>
      <c r="BF39" s="55"/>
      <c r="BG39" s="81">
        <f>IF(ISNUMBER(AR39),AR39,0)+IF(ISNUMBER(AW39),AW39,0)</f>
        <v>14144</v>
      </c>
      <c r="BH39" s="81"/>
      <c r="BI39" s="81"/>
      <c r="BJ39" s="81"/>
      <c r="BK39" s="81"/>
      <c r="CA39" s="5" t="s">
        <v>93</v>
      </c>
    </row>
    <row r="40" spans="1:63" s="6" customFormat="1" ht="12.75" customHeight="1">
      <c r="A40" s="94"/>
      <c r="B40" s="95"/>
      <c r="C40" s="95"/>
      <c r="D40" s="96"/>
      <c r="E40" s="98" t="s">
        <v>216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14074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14074</v>
      </c>
      <c r="AN40" s="103"/>
      <c r="AO40" s="103"/>
      <c r="AP40" s="103"/>
      <c r="AQ40" s="104"/>
      <c r="AR40" s="102">
        <v>14144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14144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315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303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187</v>
      </c>
      <c r="B46" s="69"/>
      <c r="C46" s="69"/>
      <c r="D46" s="70"/>
      <c r="E46" s="28" t="s">
        <v>88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304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307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314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73</v>
      </c>
      <c r="V47" s="36"/>
      <c r="W47" s="36"/>
      <c r="X47" s="36"/>
      <c r="Y47" s="37"/>
      <c r="Z47" s="35" t="s">
        <v>72</v>
      </c>
      <c r="AA47" s="36"/>
      <c r="AB47" s="36"/>
      <c r="AC47" s="36"/>
      <c r="AD47" s="37"/>
      <c r="AE47" s="56" t="s">
        <v>185</v>
      </c>
      <c r="AF47" s="57"/>
      <c r="AG47" s="57"/>
      <c r="AH47" s="58"/>
      <c r="AI47" s="35" t="s">
        <v>74</v>
      </c>
      <c r="AJ47" s="36"/>
      <c r="AK47" s="36"/>
      <c r="AL47" s="36"/>
      <c r="AM47" s="37"/>
      <c r="AN47" s="35" t="s">
        <v>73</v>
      </c>
      <c r="AO47" s="36"/>
      <c r="AP47" s="36"/>
      <c r="AQ47" s="36"/>
      <c r="AR47" s="37"/>
      <c r="AS47" s="35" t="s">
        <v>72</v>
      </c>
      <c r="AT47" s="36"/>
      <c r="AU47" s="36"/>
      <c r="AV47" s="36"/>
      <c r="AW47" s="37"/>
      <c r="AX47" s="56" t="s">
        <v>185</v>
      </c>
      <c r="AY47" s="57"/>
      <c r="AZ47" s="57"/>
      <c r="BA47" s="58"/>
      <c r="BB47" s="35" t="s">
        <v>165</v>
      </c>
      <c r="BC47" s="36"/>
      <c r="BD47" s="36"/>
      <c r="BE47" s="36"/>
      <c r="BF47" s="37"/>
      <c r="BG47" s="35" t="s">
        <v>73</v>
      </c>
      <c r="BH47" s="36"/>
      <c r="BI47" s="36"/>
      <c r="BJ47" s="36"/>
      <c r="BK47" s="37"/>
      <c r="BL47" s="35" t="s">
        <v>72</v>
      </c>
      <c r="BM47" s="36"/>
      <c r="BN47" s="36"/>
      <c r="BO47" s="36"/>
      <c r="BP47" s="37"/>
      <c r="BQ47" s="56" t="s">
        <v>185</v>
      </c>
      <c r="BR47" s="57"/>
      <c r="BS47" s="57"/>
      <c r="BT47" s="58"/>
      <c r="BU47" s="35" t="s">
        <v>166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133</v>
      </c>
      <c r="B49" s="39"/>
      <c r="C49" s="39"/>
      <c r="D49" s="40"/>
      <c r="E49" s="38" t="s">
        <v>126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134</v>
      </c>
      <c r="V49" s="39"/>
      <c r="W49" s="39"/>
      <c r="X49" s="39"/>
      <c r="Y49" s="40"/>
      <c r="Z49" s="38" t="s">
        <v>135</v>
      </c>
      <c r="AA49" s="39"/>
      <c r="AB49" s="39"/>
      <c r="AC49" s="39"/>
      <c r="AD49" s="40"/>
      <c r="AE49" s="38" t="s">
        <v>160</v>
      </c>
      <c r="AF49" s="39"/>
      <c r="AG49" s="39"/>
      <c r="AH49" s="40"/>
      <c r="AI49" s="49" t="s">
        <v>239</v>
      </c>
      <c r="AJ49" s="50"/>
      <c r="AK49" s="50"/>
      <c r="AL49" s="50"/>
      <c r="AM49" s="51"/>
      <c r="AN49" s="38" t="s">
        <v>136</v>
      </c>
      <c r="AO49" s="39"/>
      <c r="AP49" s="39"/>
      <c r="AQ49" s="39"/>
      <c r="AR49" s="40"/>
      <c r="AS49" s="38" t="s">
        <v>137</v>
      </c>
      <c r="AT49" s="39"/>
      <c r="AU49" s="39"/>
      <c r="AV49" s="39"/>
      <c r="AW49" s="40"/>
      <c r="AX49" s="38" t="s">
        <v>161</v>
      </c>
      <c r="AY49" s="39"/>
      <c r="AZ49" s="39"/>
      <c r="BA49" s="40"/>
      <c r="BB49" s="49" t="s">
        <v>239</v>
      </c>
      <c r="BC49" s="50"/>
      <c r="BD49" s="50"/>
      <c r="BE49" s="50"/>
      <c r="BF49" s="51"/>
      <c r="BG49" s="38" t="s">
        <v>127</v>
      </c>
      <c r="BH49" s="39"/>
      <c r="BI49" s="39"/>
      <c r="BJ49" s="39"/>
      <c r="BK49" s="40"/>
      <c r="BL49" s="38" t="s">
        <v>128</v>
      </c>
      <c r="BM49" s="39"/>
      <c r="BN49" s="39"/>
      <c r="BO49" s="39"/>
      <c r="BP49" s="40"/>
      <c r="BQ49" s="38" t="s">
        <v>162</v>
      </c>
      <c r="BR49" s="39"/>
      <c r="BS49" s="39"/>
      <c r="BT49" s="40"/>
      <c r="BU49" s="49" t="s">
        <v>239</v>
      </c>
      <c r="BV49" s="50"/>
      <c r="BW49" s="50"/>
      <c r="BX49" s="50"/>
      <c r="BY49" s="51"/>
      <c r="CA49" t="s">
        <v>94</v>
      </c>
    </row>
    <row r="50" spans="1:79" s="5" customFormat="1" ht="12.75" customHeight="1">
      <c r="A50" s="38">
        <v>2730</v>
      </c>
      <c r="B50" s="39"/>
      <c r="C50" s="39"/>
      <c r="D50" s="40"/>
      <c r="E50" s="41" t="s">
        <v>346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0</v>
      </c>
      <c r="AJ50" s="54"/>
      <c r="AK50" s="54"/>
      <c r="AL50" s="54"/>
      <c r="AM50" s="55"/>
      <c r="AN50" s="53">
        <v>14000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14000</v>
      </c>
      <c r="BC50" s="54"/>
      <c r="BD50" s="54"/>
      <c r="BE50" s="54"/>
      <c r="BF50" s="55"/>
      <c r="BG50" s="53">
        <v>14000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14000</v>
      </c>
      <c r="BV50" s="54"/>
      <c r="BW50" s="54"/>
      <c r="BX50" s="54"/>
      <c r="BY50" s="55"/>
      <c r="CA50" s="5" t="s">
        <v>95</v>
      </c>
    </row>
    <row r="51" spans="1:77" s="6" customFormat="1" ht="12.75" customHeight="1">
      <c r="A51" s="94"/>
      <c r="B51" s="95"/>
      <c r="C51" s="95"/>
      <c r="D51" s="96"/>
      <c r="E51" s="98" t="s">
        <v>216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102">
        <v>0</v>
      </c>
      <c r="V51" s="103"/>
      <c r="W51" s="103"/>
      <c r="X51" s="103"/>
      <c r="Y51" s="104"/>
      <c r="Z51" s="102">
        <v>0</v>
      </c>
      <c r="AA51" s="103"/>
      <c r="AB51" s="103"/>
      <c r="AC51" s="103"/>
      <c r="AD51" s="104"/>
      <c r="AE51" s="102">
        <v>0</v>
      </c>
      <c r="AF51" s="103"/>
      <c r="AG51" s="103"/>
      <c r="AH51" s="104"/>
      <c r="AI51" s="102">
        <f>IF(ISNUMBER(U51),U51,0)+IF(ISNUMBER(Z51),Z51,0)</f>
        <v>0</v>
      </c>
      <c r="AJ51" s="103"/>
      <c r="AK51" s="103"/>
      <c r="AL51" s="103"/>
      <c r="AM51" s="104"/>
      <c r="AN51" s="102">
        <v>14000</v>
      </c>
      <c r="AO51" s="103"/>
      <c r="AP51" s="103"/>
      <c r="AQ51" s="103"/>
      <c r="AR51" s="104"/>
      <c r="AS51" s="102">
        <v>0</v>
      </c>
      <c r="AT51" s="103"/>
      <c r="AU51" s="103"/>
      <c r="AV51" s="103"/>
      <c r="AW51" s="104"/>
      <c r="AX51" s="102">
        <v>0</v>
      </c>
      <c r="AY51" s="103"/>
      <c r="AZ51" s="103"/>
      <c r="BA51" s="104"/>
      <c r="BB51" s="102">
        <f>IF(ISNUMBER(AN51),AN51,0)+IF(ISNUMBER(AS51),AS51,0)</f>
        <v>14000</v>
      </c>
      <c r="BC51" s="103"/>
      <c r="BD51" s="103"/>
      <c r="BE51" s="103"/>
      <c r="BF51" s="104"/>
      <c r="BG51" s="102">
        <v>14000</v>
      </c>
      <c r="BH51" s="103"/>
      <c r="BI51" s="103"/>
      <c r="BJ51" s="103"/>
      <c r="BK51" s="104"/>
      <c r="BL51" s="102">
        <v>0</v>
      </c>
      <c r="BM51" s="103"/>
      <c r="BN51" s="103"/>
      <c r="BO51" s="103"/>
      <c r="BP51" s="104"/>
      <c r="BQ51" s="102">
        <v>0</v>
      </c>
      <c r="BR51" s="103"/>
      <c r="BS51" s="103"/>
      <c r="BT51" s="104"/>
      <c r="BU51" s="102">
        <f>IF(ISNUMBER(BG51),BG51,0)+IF(ISNUMBER(BL51),BL51,0)</f>
        <v>14000</v>
      </c>
      <c r="BV51" s="103"/>
      <c r="BW51" s="103"/>
      <c r="BX51" s="103"/>
      <c r="BY51" s="104"/>
    </row>
    <row r="53" spans="1:64" ht="14.25" customHeight="1">
      <c r="A53" s="30" t="s">
        <v>316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7" ht="15" customHeight="1">
      <c r="A54" s="46" t="s">
        <v>303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7" ht="22.5" customHeight="1">
      <c r="A55" s="68" t="s">
        <v>188</v>
      </c>
      <c r="B55" s="69"/>
      <c r="C55" s="69"/>
      <c r="D55" s="69"/>
      <c r="E55" s="70"/>
      <c r="F55" s="28" t="s">
        <v>88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304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35" t="s">
        <v>307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314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</row>
    <row r="56" spans="1:77" ht="51.75" customHeight="1">
      <c r="A56" s="71"/>
      <c r="B56" s="72"/>
      <c r="C56" s="72"/>
      <c r="D56" s="72"/>
      <c r="E56" s="7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73</v>
      </c>
      <c r="V56" s="36"/>
      <c r="W56" s="36"/>
      <c r="X56" s="36"/>
      <c r="Y56" s="37"/>
      <c r="Z56" s="35" t="s">
        <v>72</v>
      </c>
      <c r="AA56" s="36"/>
      <c r="AB56" s="36"/>
      <c r="AC56" s="36"/>
      <c r="AD56" s="37"/>
      <c r="AE56" s="56" t="s">
        <v>185</v>
      </c>
      <c r="AF56" s="57"/>
      <c r="AG56" s="57"/>
      <c r="AH56" s="58"/>
      <c r="AI56" s="35" t="s">
        <v>74</v>
      </c>
      <c r="AJ56" s="36"/>
      <c r="AK56" s="36"/>
      <c r="AL56" s="36"/>
      <c r="AM56" s="37"/>
      <c r="AN56" s="35" t="s">
        <v>73</v>
      </c>
      <c r="AO56" s="36"/>
      <c r="AP56" s="36"/>
      <c r="AQ56" s="36"/>
      <c r="AR56" s="37"/>
      <c r="AS56" s="35" t="s">
        <v>72</v>
      </c>
      <c r="AT56" s="36"/>
      <c r="AU56" s="36"/>
      <c r="AV56" s="36"/>
      <c r="AW56" s="37"/>
      <c r="AX56" s="56" t="s">
        <v>185</v>
      </c>
      <c r="AY56" s="57"/>
      <c r="AZ56" s="57"/>
      <c r="BA56" s="58"/>
      <c r="BB56" s="35" t="s">
        <v>165</v>
      </c>
      <c r="BC56" s="36"/>
      <c r="BD56" s="36"/>
      <c r="BE56" s="36"/>
      <c r="BF56" s="37"/>
      <c r="BG56" s="35" t="s">
        <v>73</v>
      </c>
      <c r="BH56" s="36"/>
      <c r="BI56" s="36"/>
      <c r="BJ56" s="36"/>
      <c r="BK56" s="37"/>
      <c r="BL56" s="35" t="s">
        <v>72</v>
      </c>
      <c r="BM56" s="36"/>
      <c r="BN56" s="36"/>
      <c r="BO56" s="36"/>
      <c r="BP56" s="37"/>
      <c r="BQ56" s="56" t="s">
        <v>185</v>
      </c>
      <c r="BR56" s="57"/>
      <c r="BS56" s="57"/>
      <c r="BT56" s="58"/>
      <c r="BU56" s="28" t="s">
        <v>166</v>
      </c>
      <c r="BV56" s="28"/>
      <c r="BW56" s="28"/>
      <c r="BX56" s="28"/>
      <c r="BY56" s="28"/>
    </row>
    <row r="57" spans="1:77" ht="15" customHeight="1">
      <c r="A57" s="35">
        <v>1</v>
      </c>
      <c r="B57" s="36"/>
      <c r="C57" s="36"/>
      <c r="D57" s="36"/>
      <c r="E57" s="37"/>
      <c r="F57" s="35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5">
        <v>3</v>
      </c>
      <c r="V57" s="36"/>
      <c r="W57" s="36"/>
      <c r="X57" s="36"/>
      <c r="Y57" s="37"/>
      <c r="Z57" s="35">
        <v>4</v>
      </c>
      <c r="AA57" s="36"/>
      <c r="AB57" s="36"/>
      <c r="AC57" s="36"/>
      <c r="AD57" s="37"/>
      <c r="AE57" s="35">
        <v>5</v>
      </c>
      <c r="AF57" s="36"/>
      <c r="AG57" s="36"/>
      <c r="AH57" s="37"/>
      <c r="AI57" s="35">
        <v>6</v>
      </c>
      <c r="AJ57" s="36"/>
      <c r="AK57" s="36"/>
      <c r="AL57" s="36"/>
      <c r="AM57" s="37"/>
      <c r="AN57" s="35">
        <v>7</v>
      </c>
      <c r="AO57" s="36"/>
      <c r="AP57" s="36"/>
      <c r="AQ57" s="36"/>
      <c r="AR57" s="37"/>
      <c r="AS57" s="35">
        <v>8</v>
      </c>
      <c r="AT57" s="36"/>
      <c r="AU57" s="36"/>
      <c r="AV57" s="36"/>
      <c r="AW57" s="37"/>
      <c r="AX57" s="35">
        <v>9</v>
      </c>
      <c r="AY57" s="36"/>
      <c r="AZ57" s="36"/>
      <c r="BA57" s="37"/>
      <c r="BB57" s="35">
        <v>10</v>
      </c>
      <c r="BC57" s="36"/>
      <c r="BD57" s="36"/>
      <c r="BE57" s="36"/>
      <c r="BF57" s="37"/>
      <c r="BG57" s="35">
        <v>11</v>
      </c>
      <c r="BH57" s="36"/>
      <c r="BI57" s="36"/>
      <c r="BJ57" s="36"/>
      <c r="BK57" s="37"/>
      <c r="BL57" s="35">
        <v>12</v>
      </c>
      <c r="BM57" s="36"/>
      <c r="BN57" s="36"/>
      <c r="BO57" s="36"/>
      <c r="BP57" s="37"/>
      <c r="BQ57" s="35">
        <v>13</v>
      </c>
      <c r="BR57" s="36"/>
      <c r="BS57" s="36"/>
      <c r="BT57" s="37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38" t="s">
        <v>133</v>
      </c>
      <c r="B58" s="39"/>
      <c r="C58" s="39"/>
      <c r="D58" s="39"/>
      <c r="E58" s="40"/>
      <c r="F58" s="38" t="s">
        <v>126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 t="s">
        <v>134</v>
      </c>
      <c r="V58" s="39"/>
      <c r="W58" s="39"/>
      <c r="X58" s="39"/>
      <c r="Y58" s="40"/>
      <c r="Z58" s="38" t="s">
        <v>135</v>
      </c>
      <c r="AA58" s="39"/>
      <c r="AB58" s="39"/>
      <c r="AC58" s="39"/>
      <c r="AD58" s="40"/>
      <c r="AE58" s="38" t="s">
        <v>160</v>
      </c>
      <c r="AF58" s="39"/>
      <c r="AG58" s="39"/>
      <c r="AH58" s="40"/>
      <c r="AI58" s="49" t="s">
        <v>239</v>
      </c>
      <c r="AJ58" s="50"/>
      <c r="AK58" s="50"/>
      <c r="AL58" s="50"/>
      <c r="AM58" s="51"/>
      <c r="AN58" s="38" t="s">
        <v>136</v>
      </c>
      <c r="AO58" s="39"/>
      <c r="AP58" s="39"/>
      <c r="AQ58" s="39"/>
      <c r="AR58" s="40"/>
      <c r="AS58" s="38" t="s">
        <v>137</v>
      </c>
      <c r="AT58" s="39"/>
      <c r="AU58" s="39"/>
      <c r="AV58" s="39"/>
      <c r="AW58" s="40"/>
      <c r="AX58" s="38" t="s">
        <v>161</v>
      </c>
      <c r="AY58" s="39"/>
      <c r="AZ58" s="39"/>
      <c r="BA58" s="40"/>
      <c r="BB58" s="49" t="s">
        <v>239</v>
      </c>
      <c r="BC58" s="50"/>
      <c r="BD58" s="50"/>
      <c r="BE58" s="50"/>
      <c r="BF58" s="51"/>
      <c r="BG58" s="38" t="s">
        <v>127</v>
      </c>
      <c r="BH58" s="39"/>
      <c r="BI58" s="39"/>
      <c r="BJ58" s="39"/>
      <c r="BK58" s="40"/>
      <c r="BL58" s="38" t="s">
        <v>128</v>
      </c>
      <c r="BM58" s="39"/>
      <c r="BN58" s="39"/>
      <c r="BO58" s="39"/>
      <c r="BP58" s="40"/>
      <c r="BQ58" s="38" t="s">
        <v>162</v>
      </c>
      <c r="BR58" s="39"/>
      <c r="BS58" s="39"/>
      <c r="BT58" s="40"/>
      <c r="BU58" s="52" t="s">
        <v>239</v>
      </c>
      <c r="BV58" s="52"/>
      <c r="BW58" s="52"/>
      <c r="BX58" s="52"/>
      <c r="BY58" s="52"/>
      <c r="CA58" t="s">
        <v>96</v>
      </c>
    </row>
    <row r="59" spans="1:79" s="6" customFormat="1" ht="12.75" customHeight="1">
      <c r="A59" s="94"/>
      <c r="B59" s="95"/>
      <c r="C59" s="95"/>
      <c r="D59" s="95"/>
      <c r="E59" s="96"/>
      <c r="F59" s="94" t="s">
        <v>216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102"/>
      <c r="V59" s="103"/>
      <c r="W59" s="103"/>
      <c r="X59" s="103"/>
      <c r="Y59" s="104"/>
      <c r="Z59" s="102"/>
      <c r="AA59" s="103"/>
      <c r="AB59" s="103"/>
      <c r="AC59" s="103"/>
      <c r="AD59" s="104"/>
      <c r="AE59" s="102"/>
      <c r="AF59" s="103"/>
      <c r="AG59" s="103"/>
      <c r="AH59" s="104"/>
      <c r="AI59" s="102">
        <f>IF(ISNUMBER(U59),U59,0)+IF(ISNUMBER(Z59),Z59,0)</f>
        <v>0</v>
      </c>
      <c r="AJ59" s="103"/>
      <c r="AK59" s="103"/>
      <c r="AL59" s="103"/>
      <c r="AM59" s="104"/>
      <c r="AN59" s="102"/>
      <c r="AO59" s="103"/>
      <c r="AP59" s="103"/>
      <c r="AQ59" s="103"/>
      <c r="AR59" s="104"/>
      <c r="AS59" s="102"/>
      <c r="AT59" s="103"/>
      <c r="AU59" s="103"/>
      <c r="AV59" s="103"/>
      <c r="AW59" s="104"/>
      <c r="AX59" s="102"/>
      <c r="AY59" s="103"/>
      <c r="AZ59" s="103"/>
      <c r="BA59" s="104"/>
      <c r="BB59" s="102">
        <f>IF(ISNUMBER(AN59),AN59,0)+IF(ISNUMBER(AS59),AS59,0)</f>
        <v>0</v>
      </c>
      <c r="BC59" s="103"/>
      <c r="BD59" s="103"/>
      <c r="BE59" s="103"/>
      <c r="BF59" s="104"/>
      <c r="BG59" s="102"/>
      <c r="BH59" s="103"/>
      <c r="BI59" s="103"/>
      <c r="BJ59" s="103"/>
      <c r="BK59" s="104"/>
      <c r="BL59" s="102"/>
      <c r="BM59" s="103"/>
      <c r="BN59" s="103"/>
      <c r="BO59" s="103"/>
      <c r="BP59" s="104"/>
      <c r="BQ59" s="102"/>
      <c r="BR59" s="103"/>
      <c r="BS59" s="103"/>
      <c r="BT59" s="104"/>
      <c r="BU59" s="102">
        <f>IF(ISNUMBER(BG59),BG59,0)+IF(ISNUMBER(BL59),BL59,0)</f>
        <v>0</v>
      </c>
      <c r="BV59" s="103"/>
      <c r="BW59" s="103"/>
      <c r="BX59" s="103"/>
      <c r="BY59" s="104"/>
      <c r="CA59" s="6" t="s">
        <v>97</v>
      </c>
    </row>
    <row r="61" spans="1:64" ht="14.25" customHeight="1">
      <c r="A61" s="30" t="s">
        <v>331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3" ht="15" customHeight="1">
      <c r="A62" s="46" t="s">
        <v>303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ht="22.5" customHeight="1">
      <c r="A63" s="68" t="s">
        <v>187</v>
      </c>
      <c r="B63" s="69"/>
      <c r="C63" s="69"/>
      <c r="D63" s="70"/>
      <c r="E63" s="59" t="s">
        <v>88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35" t="s">
        <v>325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28" t="s">
        <v>330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71"/>
      <c r="B64" s="72"/>
      <c r="C64" s="72"/>
      <c r="D64" s="73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4"/>
      <c r="X64" s="59" t="s">
        <v>73</v>
      </c>
      <c r="Y64" s="60"/>
      <c r="Z64" s="60"/>
      <c r="AA64" s="60"/>
      <c r="AB64" s="61"/>
      <c r="AC64" s="59" t="s">
        <v>72</v>
      </c>
      <c r="AD64" s="60"/>
      <c r="AE64" s="60"/>
      <c r="AF64" s="60"/>
      <c r="AG64" s="61"/>
      <c r="AH64" s="56" t="s">
        <v>185</v>
      </c>
      <c r="AI64" s="57"/>
      <c r="AJ64" s="57"/>
      <c r="AK64" s="57"/>
      <c r="AL64" s="58"/>
      <c r="AM64" s="35" t="s">
        <v>74</v>
      </c>
      <c r="AN64" s="36"/>
      <c r="AO64" s="36"/>
      <c r="AP64" s="36"/>
      <c r="AQ64" s="37"/>
      <c r="AR64" s="35" t="s">
        <v>73</v>
      </c>
      <c r="AS64" s="36"/>
      <c r="AT64" s="36"/>
      <c r="AU64" s="36"/>
      <c r="AV64" s="37"/>
      <c r="AW64" s="35" t="s">
        <v>72</v>
      </c>
      <c r="AX64" s="36"/>
      <c r="AY64" s="36"/>
      <c r="AZ64" s="36"/>
      <c r="BA64" s="37"/>
      <c r="BB64" s="56" t="s">
        <v>185</v>
      </c>
      <c r="BC64" s="57"/>
      <c r="BD64" s="57"/>
      <c r="BE64" s="57"/>
      <c r="BF64" s="58"/>
      <c r="BG64" s="35" t="s">
        <v>165</v>
      </c>
      <c r="BH64" s="36"/>
      <c r="BI64" s="36"/>
      <c r="BJ64" s="36"/>
      <c r="BK64" s="37"/>
    </row>
    <row r="65" spans="1:63" ht="12.75" customHeight="1">
      <c r="A65" s="35">
        <v>1</v>
      </c>
      <c r="B65" s="36"/>
      <c r="C65" s="36"/>
      <c r="D65" s="37"/>
      <c r="E65" s="35">
        <v>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5">
        <v>3</v>
      </c>
      <c r="Y65" s="36"/>
      <c r="Z65" s="36"/>
      <c r="AA65" s="36"/>
      <c r="AB65" s="37"/>
      <c r="AC65" s="35">
        <v>4</v>
      </c>
      <c r="AD65" s="36"/>
      <c r="AE65" s="36"/>
      <c r="AF65" s="36"/>
      <c r="AG65" s="37"/>
      <c r="AH65" s="35">
        <v>5</v>
      </c>
      <c r="AI65" s="36"/>
      <c r="AJ65" s="36"/>
      <c r="AK65" s="36"/>
      <c r="AL65" s="37"/>
      <c r="AM65" s="35">
        <v>6</v>
      </c>
      <c r="AN65" s="36"/>
      <c r="AO65" s="36"/>
      <c r="AP65" s="36"/>
      <c r="AQ65" s="37"/>
      <c r="AR65" s="35">
        <v>7</v>
      </c>
      <c r="AS65" s="36"/>
      <c r="AT65" s="36"/>
      <c r="AU65" s="36"/>
      <c r="AV65" s="37"/>
      <c r="AW65" s="35">
        <v>8</v>
      </c>
      <c r="AX65" s="36"/>
      <c r="AY65" s="36"/>
      <c r="AZ65" s="36"/>
      <c r="BA65" s="37"/>
      <c r="BB65" s="35">
        <v>9</v>
      </c>
      <c r="BC65" s="36"/>
      <c r="BD65" s="36"/>
      <c r="BE65" s="36"/>
      <c r="BF65" s="37"/>
      <c r="BG65" s="35">
        <v>10</v>
      </c>
      <c r="BH65" s="36"/>
      <c r="BI65" s="36"/>
      <c r="BJ65" s="36"/>
      <c r="BK65" s="37"/>
    </row>
    <row r="66" spans="1:79" s="1" customFormat="1" ht="12.75" customHeight="1" hidden="1">
      <c r="A66" s="38" t="s">
        <v>133</v>
      </c>
      <c r="B66" s="39"/>
      <c r="C66" s="39"/>
      <c r="D66" s="40"/>
      <c r="E66" s="38" t="s">
        <v>126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74" t="s">
        <v>129</v>
      </c>
      <c r="Y66" s="75"/>
      <c r="Z66" s="75"/>
      <c r="AA66" s="75"/>
      <c r="AB66" s="76"/>
      <c r="AC66" s="74" t="s">
        <v>130</v>
      </c>
      <c r="AD66" s="75"/>
      <c r="AE66" s="75"/>
      <c r="AF66" s="75"/>
      <c r="AG66" s="76"/>
      <c r="AH66" s="38" t="s">
        <v>163</v>
      </c>
      <c r="AI66" s="39"/>
      <c r="AJ66" s="39"/>
      <c r="AK66" s="39"/>
      <c r="AL66" s="40"/>
      <c r="AM66" s="49" t="s">
        <v>240</v>
      </c>
      <c r="AN66" s="50"/>
      <c r="AO66" s="50"/>
      <c r="AP66" s="50"/>
      <c r="AQ66" s="51"/>
      <c r="AR66" s="38" t="s">
        <v>131</v>
      </c>
      <c r="AS66" s="39"/>
      <c r="AT66" s="39"/>
      <c r="AU66" s="39"/>
      <c r="AV66" s="40"/>
      <c r="AW66" s="38" t="s">
        <v>132</v>
      </c>
      <c r="AX66" s="39"/>
      <c r="AY66" s="39"/>
      <c r="AZ66" s="39"/>
      <c r="BA66" s="40"/>
      <c r="BB66" s="38" t="s">
        <v>164</v>
      </c>
      <c r="BC66" s="39"/>
      <c r="BD66" s="39"/>
      <c r="BE66" s="39"/>
      <c r="BF66" s="40"/>
      <c r="BG66" s="49" t="s">
        <v>240</v>
      </c>
      <c r="BH66" s="50"/>
      <c r="BI66" s="50"/>
      <c r="BJ66" s="50"/>
      <c r="BK66" s="51"/>
      <c r="CA66" t="s">
        <v>98</v>
      </c>
    </row>
    <row r="67" spans="1:79" s="5" customFormat="1" ht="12.75" customHeight="1">
      <c r="A67" s="38">
        <v>2730</v>
      </c>
      <c r="B67" s="39"/>
      <c r="C67" s="39"/>
      <c r="D67" s="40"/>
      <c r="E67" s="41" t="s">
        <v>346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53">
        <v>14074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14074</v>
      </c>
      <c r="AN67" s="54"/>
      <c r="AO67" s="54"/>
      <c r="AP67" s="54"/>
      <c r="AQ67" s="55"/>
      <c r="AR67" s="53">
        <v>14144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81">
        <f>IF(ISNUMBER(AR67),AR67,0)+IF(ISNUMBER(AW67),AW67,0)</f>
        <v>14144</v>
      </c>
      <c r="BH67" s="81"/>
      <c r="BI67" s="81"/>
      <c r="BJ67" s="81"/>
      <c r="BK67" s="81"/>
      <c r="CA67" s="5" t="s">
        <v>99</v>
      </c>
    </row>
    <row r="68" spans="1:63" s="6" customFormat="1" ht="12.75" customHeight="1">
      <c r="A68" s="94"/>
      <c r="B68" s="95"/>
      <c r="C68" s="95"/>
      <c r="D68" s="96"/>
      <c r="E68" s="98" t="s">
        <v>216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2">
        <v>14074</v>
      </c>
      <c r="Y68" s="103"/>
      <c r="Z68" s="103"/>
      <c r="AA68" s="103"/>
      <c r="AB68" s="104"/>
      <c r="AC68" s="102">
        <v>0</v>
      </c>
      <c r="AD68" s="103"/>
      <c r="AE68" s="103"/>
      <c r="AF68" s="103"/>
      <c r="AG68" s="104"/>
      <c r="AH68" s="102">
        <v>0</v>
      </c>
      <c r="AI68" s="103"/>
      <c r="AJ68" s="103"/>
      <c r="AK68" s="103"/>
      <c r="AL68" s="104"/>
      <c r="AM68" s="102">
        <f>IF(ISNUMBER(X68),X68,0)+IF(ISNUMBER(AC68),AC68,0)</f>
        <v>14074</v>
      </c>
      <c r="AN68" s="103"/>
      <c r="AO68" s="103"/>
      <c r="AP68" s="103"/>
      <c r="AQ68" s="104"/>
      <c r="AR68" s="102">
        <v>14144</v>
      </c>
      <c r="AS68" s="103"/>
      <c r="AT68" s="103"/>
      <c r="AU68" s="103"/>
      <c r="AV68" s="104"/>
      <c r="AW68" s="102">
        <v>0</v>
      </c>
      <c r="AX68" s="103"/>
      <c r="AY68" s="103"/>
      <c r="AZ68" s="103"/>
      <c r="BA68" s="104"/>
      <c r="BB68" s="102">
        <v>0</v>
      </c>
      <c r="BC68" s="103"/>
      <c r="BD68" s="103"/>
      <c r="BE68" s="103"/>
      <c r="BF68" s="104"/>
      <c r="BG68" s="101">
        <f>IF(ISNUMBER(AR68),AR68,0)+IF(ISNUMBER(AW68),AW68,0)</f>
        <v>14144</v>
      </c>
      <c r="BH68" s="101"/>
      <c r="BI68" s="101"/>
      <c r="BJ68" s="101"/>
      <c r="BK68" s="101"/>
    </row>
    <row r="70" spans="1:64" ht="14.25" customHeight="1">
      <c r="A70" s="30" t="s">
        <v>332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303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188</v>
      </c>
      <c r="B72" s="69"/>
      <c r="C72" s="69"/>
      <c r="D72" s="69"/>
      <c r="E72" s="70"/>
      <c r="F72" s="59" t="s">
        <v>88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28" t="s">
        <v>325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5" t="s">
        <v>330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7"/>
    </row>
    <row r="73" spans="1:63" ht="53.25" customHeight="1">
      <c r="A73" s="71"/>
      <c r="B73" s="72"/>
      <c r="C73" s="72"/>
      <c r="D73" s="72"/>
      <c r="E73" s="73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35" t="s">
        <v>73</v>
      </c>
      <c r="Y73" s="36"/>
      <c r="Z73" s="36"/>
      <c r="AA73" s="36"/>
      <c r="AB73" s="37"/>
      <c r="AC73" s="35" t="s">
        <v>72</v>
      </c>
      <c r="AD73" s="36"/>
      <c r="AE73" s="36"/>
      <c r="AF73" s="36"/>
      <c r="AG73" s="37"/>
      <c r="AH73" s="56" t="s">
        <v>185</v>
      </c>
      <c r="AI73" s="57"/>
      <c r="AJ73" s="57"/>
      <c r="AK73" s="57"/>
      <c r="AL73" s="58"/>
      <c r="AM73" s="35" t="s">
        <v>74</v>
      </c>
      <c r="AN73" s="36"/>
      <c r="AO73" s="36"/>
      <c r="AP73" s="36"/>
      <c r="AQ73" s="37"/>
      <c r="AR73" s="35" t="s">
        <v>73</v>
      </c>
      <c r="AS73" s="36"/>
      <c r="AT73" s="36"/>
      <c r="AU73" s="36"/>
      <c r="AV73" s="37"/>
      <c r="AW73" s="35" t="s">
        <v>72</v>
      </c>
      <c r="AX73" s="36"/>
      <c r="AY73" s="36"/>
      <c r="AZ73" s="36"/>
      <c r="BA73" s="37"/>
      <c r="BB73" s="80" t="s">
        <v>185</v>
      </c>
      <c r="BC73" s="80"/>
      <c r="BD73" s="80"/>
      <c r="BE73" s="80"/>
      <c r="BF73" s="80"/>
      <c r="BG73" s="35" t="s">
        <v>165</v>
      </c>
      <c r="BH73" s="36"/>
      <c r="BI73" s="36"/>
      <c r="BJ73" s="36"/>
      <c r="BK73" s="37"/>
    </row>
    <row r="74" spans="1:63" ht="15" customHeight="1">
      <c r="A74" s="35">
        <v>1</v>
      </c>
      <c r="B74" s="36"/>
      <c r="C74" s="36"/>
      <c r="D74" s="36"/>
      <c r="E74" s="37"/>
      <c r="F74" s="35">
        <v>2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5" customHeight="1" hidden="1">
      <c r="A75" s="38" t="s">
        <v>133</v>
      </c>
      <c r="B75" s="39"/>
      <c r="C75" s="39"/>
      <c r="D75" s="39"/>
      <c r="E75" s="40"/>
      <c r="F75" s="38" t="s">
        <v>126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 t="s">
        <v>129</v>
      </c>
      <c r="Y75" s="39"/>
      <c r="Z75" s="39"/>
      <c r="AA75" s="39"/>
      <c r="AB75" s="40"/>
      <c r="AC75" s="38" t="s">
        <v>130</v>
      </c>
      <c r="AD75" s="39"/>
      <c r="AE75" s="39"/>
      <c r="AF75" s="39"/>
      <c r="AG75" s="40"/>
      <c r="AH75" s="38" t="s">
        <v>163</v>
      </c>
      <c r="AI75" s="39"/>
      <c r="AJ75" s="39"/>
      <c r="AK75" s="39"/>
      <c r="AL75" s="40"/>
      <c r="AM75" s="49" t="s">
        <v>240</v>
      </c>
      <c r="AN75" s="50"/>
      <c r="AO75" s="50"/>
      <c r="AP75" s="50"/>
      <c r="AQ75" s="51"/>
      <c r="AR75" s="38" t="s">
        <v>131</v>
      </c>
      <c r="AS75" s="39"/>
      <c r="AT75" s="39"/>
      <c r="AU75" s="39"/>
      <c r="AV75" s="40"/>
      <c r="AW75" s="38" t="s">
        <v>132</v>
      </c>
      <c r="AX75" s="39"/>
      <c r="AY75" s="39"/>
      <c r="AZ75" s="39"/>
      <c r="BA75" s="40"/>
      <c r="BB75" s="38" t="s">
        <v>164</v>
      </c>
      <c r="BC75" s="39"/>
      <c r="BD75" s="39"/>
      <c r="BE75" s="39"/>
      <c r="BF75" s="40"/>
      <c r="BG75" s="49" t="s">
        <v>240</v>
      </c>
      <c r="BH75" s="50"/>
      <c r="BI75" s="50"/>
      <c r="BJ75" s="50"/>
      <c r="BK75" s="51"/>
      <c r="CA75" t="s">
        <v>100</v>
      </c>
    </row>
    <row r="76" spans="1:79" s="6" customFormat="1" ht="12.75" customHeight="1">
      <c r="A76" s="94"/>
      <c r="B76" s="95"/>
      <c r="C76" s="95"/>
      <c r="D76" s="95"/>
      <c r="E76" s="96"/>
      <c r="F76" s="94" t="s">
        <v>216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105"/>
      <c r="Y76" s="106"/>
      <c r="Z76" s="106"/>
      <c r="AA76" s="106"/>
      <c r="AB76" s="107"/>
      <c r="AC76" s="105"/>
      <c r="AD76" s="106"/>
      <c r="AE76" s="106"/>
      <c r="AF76" s="106"/>
      <c r="AG76" s="107"/>
      <c r="AH76" s="101"/>
      <c r="AI76" s="101"/>
      <c r="AJ76" s="101"/>
      <c r="AK76" s="101"/>
      <c r="AL76" s="101"/>
      <c r="AM76" s="101">
        <f>IF(ISNUMBER(X76),X76,0)+IF(ISNUMBER(AC76),AC76,0)</f>
        <v>0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>
        <f>IF(ISNUMBER(AR76),AR76,0)+IF(ISNUMBER(AW76),AW76,0)</f>
        <v>0</v>
      </c>
      <c r="BH76" s="101"/>
      <c r="BI76" s="101"/>
      <c r="BJ76" s="101"/>
      <c r="BK76" s="101"/>
      <c r="CA76" s="6" t="s">
        <v>101</v>
      </c>
    </row>
    <row r="79" spans="1:64" ht="14.25" customHeight="1">
      <c r="A79" s="30" t="s">
        <v>189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4.25" customHeight="1">
      <c r="A80" s="30" t="s">
        <v>317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77" ht="15" customHeight="1">
      <c r="A81" s="46" t="s">
        <v>303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ht="22.5" customHeight="1">
      <c r="A82" s="59" t="s">
        <v>75</v>
      </c>
      <c r="B82" s="60"/>
      <c r="C82" s="60"/>
      <c r="D82" s="59" t="s">
        <v>190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35" t="s">
        <v>304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5" t="s">
        <v>307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28" t="s">
        <v>314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62"/>
      <c r="B83" s="63"/>
      <c r="C83" s="6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5" t="s">
        <v>73</v>
      </c>
      <c r="V83" s="36"/>
      <c r="W83" s="36"/>
      <c r="X83" s="36"/>
      <c r="Y83" s="37"/>
      <c r="Z83" s="35" t="s">
        <v>72</v>
      </c>
      <c r="AA83" s="36"/>
      <c r="AB83" s="36"/>
      <c r="AC83" s="36"/>
      <c r="AD83" s="37"/>
      <c r="AE83" s="56" t="s">
        <v>185</v>
      </c>
      <c r="AF83" s="57"/>
      <c r="AG83" s="57"/>
      <c r="AH83" s="58"/>
      <c r="AI83" s="35" t="s">
        <v>74</v>
      </c>
      <c r="AJ83" s="36"/>
      <c r="AK83" s="36"/>
      <c r="AL83" s="36"/>
      <c r="AM83" s="37"/>
      <c r="AN83" s="35" t="s">
        <v>73</v>
      </c>
      <c r="AO83" s="36"/>
      <c r="AP83" s="36"/>
      <c r="AQ83" s="36"/>
      <c r="AR83" s="37"/>
      <c r="AS83" s="35" t="s">
        <v>72</v>
      </c>
      <c r="AT83" s="36"/>
      <c r="AU83" s="36"/>
      <c r="AV83" s="36"/>
      <c r="AW83" s="37"/>
      <c r="AX83" s="56" t="s">
        <v>185</v>
      </c>
      <c r="AY83" s="57"/>
      <c r="AZ83" s="57"/>
      <c r="BA83" s="58"/>
      <c r="BB83" s="35" t="s">
        <v>165</v>
      </c>
      <c r="BC83" s="36"/>
      <c r="BD83" s="36"/>
      <c r="BE83" s="36"/>
      <c r="BF83" s="37"/>
      <c r="BG83" s="35" t="s">
        <v>73</v>
      </c>
      <c r="BH83" s="36"/>
      <c r="BI83" s="36"/>
      <c r="BJ83" s="36"/>
      <c r="BK83" s="37"/>
      <c r="BL83" s="28" t="s">
        <v>72</v>
      </c>
      <c r="BM83" s="28"/>
      <c r="BN83" s="28"/>
      <c r="BO83" s="28"/>
      <c r="BP83" s="28"/>
      <c r="BQ83" s="80" t="s">
        <v>185</v>
      </c>
      <c r="BR83" s="80"/>
      <c r="BS83" s="80"/>
      <c r="BT83" s="80"/>
      <c r="BU83" s="35" t="s">
        <v>166</v>
      </c>
      <c r="BV83" s="36"/>
      <c r="BW83" s="36"/>
      <c r="BX83" s="36"/>
      <c r="BY83" s="37"/>
    </row>
    <row r="84" spans="1:77" ht="15" customHeight="1">
      <c r="A84" s="35">
        <v>1</v>
      </c>
      <c r="B84" s="36"/>
      <c r="C84" s="36"/>
      <c r="D84" s="35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5">
        <v>3</v>
      </c>
      <c r="V84" s="36"/>
      <c r="W84" s="36"/>
      <c r="X84" s="36"/>
      <c r="Y84" s="37"/>
      <c r="Z84" s="35">
        <v>4</v>
      </c>
      <c r="AA84" s="36"/>
      <c r="AB84" s="36"/>
      <c r="AC84" s="36"/>
      <c r="AD84" s="37"/>
      <c r="AE84" s="35">
        <v>5</v>
      </c>
      <c r="AF84" s="36"/>
      <c r="AG84" s="36"/>
      <c r="AH84" s="37"/>
      <c r="AI84" s="35">
        <v>6</v>
      </c>
      <c r="AJ84" s="36"/>
      <c r="AK84" s="36"/>
      <c r="AL84" s="36"/>
      <c r="AM84" s="37"/>
      <c r="AN84" s="35">
        <v>7</v>
      </c>
      <c r="AO84" s="36"/>
      <c r="AP84" s="36"/>
      <c r="AQ84" s="36"/>
      <c r="AR84" s="37"/>
      <c r="AS84" s="35">
        <v>8</v>
      </c>
      <c r="AT84" s="36"/>
      <c r="AU84" s="36"/>
      <c r="AV84" s="36"/>
      <c r="AW84" s="37"/>
      <c r="AX84" s="28">
        <v>9</v>
      </c>
      <c r="AY84" s="28"/>
      <c r="AZ84" s="28"/>
      <c r="BA84" s="28"/>
      <c r="BB84" s="35">
        <v>10</v>
      </c>
      <c r="BC84" s="36"/>
      <c r="BD84" s="36"/>
      <c r="BE84" s="36"/>
      <c r="BF84" s="37"/>
      <c r="BG84" s="35">
        <v>11</v>
      </c>
      <c r="BH84" s="36"/>
      <c r="BI84" s="36"/>
      <c r="BJ84" s="36"/>
      <c r="BK84" s="37"/>
      <c r="BL84" s="28">
        <v>12</v>
      </c>
      <c r="BM84" s="28"/>
      <c r="BN84" s="28"/>
      <c r="BO84" s="28"/>
      <c r="BP84" s="28"/>
      <c r="BQ84" s="35">
        <v>13</v>
      </c>
      <c r="BR84" s="36"/>
      <c r="BS84" s="36"/>
      <c r="BT84" s="37"/>
      <c r="BU84" s="35">
        <v>14</v>
      </c>
      <c r="BV84" s="36"/>
      <c r="BW84" s="36"/>
      <c r="BX84" s="36"/>
      <c r="BY84" s="37"/>
    </row>
    <row r="85" spans="1:79" s="1" customFormat="1" ht="14.25" customHeight="1" hidden="1">
      <c r="A85" s="38" t="s">
        <v>138</v>
      </c>
      <c r="B85" s="39"/>
      <c r="C85" s="39"/>
      <c r="D85" s="38" t="s">
        <v>126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7" t="s">
        <v>134</v>
      </c>
      <c r="V85" s="27"/>
      <c r="W85" s="27"/>
      <c r="X85" s="27"/>
      <c r="Y85" s="27"/>
      <c r="Z85" s="27" t="s">
        <v>135</v>
      </c>
      <c r="AA85" s="27"/>
      <c r="AB85" s="27"/>
      <c r="AC85" s="27"/>
      <c r="AD85" s="27"/>
      <c r="AE85" s="27" t="s">
        <v>160</v>
      </c>
      <c r="AF85" s="27"/>
      <c r="AG85" s="27"/>
      <c r="AH85" s="27"/>
      <c r="AI85" s="52" t="s">
        <v>239</v>
      </c>
      <c r="AJ85" s="52"/>
      <c r="AK85" s="52"/>
      <c r="AL85" s="52"/>
      <c r="AM85" s="52"/>
      <c r="AN85" s="27" t="s">
        <v>136</v>
      </c>
      <c r="AO85" s="27"/>
      <c r="AP85" s="27"/>
      <c r="AQ85" s="27"/>
      <c r="AR85" s="27"/>
      <c r="AS85" s="27" t="s">
        <v>137</v>
      </c>
      <c r="AT85" s="27"/>
      <c r="AU85" s="27"/>
      <c r="AV85" s="27"/>
      <c r="AW85" s="27"/>
      <c r="AX85" s="27" t="s">
        <v>161</v>
      </c>
      <c r="AY85" s="27"/>
      <c r="AZ85" s="27"/>
      <c r="BA85" s="27"/>
      <c r="BB85" s="52" t="s">
        <v>239</v>
      </c>
      <c r="BC85" s="52"/>
      <c r="BD85" s="52"/>
      <c r="BE85" s="52"/>
      <c r="BF85" s="52"/>
      <c r="BG85" s="27" t="s">
        <v>127</v>
      </c>
      <c r="BH85" s="27"/>
      <c r="BI85" s="27"/>
      <c r="BJ85" s="27"/>
      <c r="BK85" s="27"/>
      <c r="BL85" s="27" t="s">
        <v>128</v>
      </c>
      <c r="BM85" s="27"/>
      <c r="BN85" s="27"/>
      <c r="BO85" s="27"/>
      <c r="BP85" s="27"/>
      <c r="BQ85" s="27" t="s">
        <v>162</v>
      </c>
      <c r="BR85" s="27"/>
      <c r="BS85" s="27"/>
      <c r="BT85" s="27"/>
      <c r="BU85" s="52" t="s">
        <v>239</v>
      </c>
      <c r="BV85" s="52"/>
      <c r="BW85" s="52"/>
      <c r="BX85" s="52"/>
      <c r="BY85" s="52"/>
      <c r="CA85" t="s">
        <v>102</v>
      </c>
    </row>
    <row r="86" spans="1:79" s="5" customFormat="1" ht="38.25" customHeight="1">
      <c r="A86" s="38">
        <v>1</v>
      </c>
      <c r="B86" s="39"/>
      <c r="C86" s="39"/>
      <c r="D86" s="41" t="s">
        <v>381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53">
        <v>0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>IF(ISNUMBER(U86),U86,0)+IF(ISNUMBER(Z86),Z86,0)</f>
        <v>0</v>
      </c>
      <c r="AJ86" s="54"/>
      <c r="AK86" s="54"/>
      <c r="AL86" s="54"/>
      <c r="AM86" s="55"/>
      <c r="AN86" s="53">
        <v>14000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>IF(ISNUMBER(AN86),AN86,0)+IF(ISNUMBER(AS86),AS86,0)</f>
        <v>14000</v>
      </c>
      <c r="BC86" s="54"/>
      <c r="BD86" s="54"/>
      <c r="BE86" s="54"/>
      <c r="BF86" s="55"/>
      <c r="BG86" s="53">
        <v>14000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>IF(ISNUMBER(BG86),BG86,0)+IF(ISNUMBER(BL86),BL86,0)</f>
        <v>14000</v>
      </c>
      <c r="BV86" s="54"/>
      <c r="BW86" s="54"/>
      <c r="BX86" s="54"/>
      <c r="BY86" s="55"/>
      <c r="CA86" s="5" t="s">
        <v>103</v>
      </c>
    </row>
    <row r="87" spans="1:77" s="6" customFormat="1" ht="12.75" customHeight="1">
      <c r="A87" s="94"/>
      <c r="B87" s="95"/>
      <c r="C87" s="95"/>
      <c r="D87" s="98" t="s">
        <v>216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100"/>
      <c r="U87" s="102">
        <v>0</v>
      </c>
      <c r="V87" s="103"/>
      <c r="W87" s="103"/>
      <c r="X87" s="103"/>
      <c r="Y87" s="104"/>
      <c r="Z87" s="102">
        <v>0</v>
      </c>
      <c r="AA87" s="103"/>
      <c r="AB87" s="103"/>
      <c r="AC87" s="103"/>
      <c r="AD87" s="104"/>
      <c r="AE87" s="102">
        <v>0</v>
      </c>
      <c r="AF87" s="103"/>
      <c r="AG87" s="103"/>
      <c r="AH87" s="104"/>
      <c r="AI87" s="102">
        <f>IF(ISNUMBER(U87),U87,0)+IF(ISNUMBER(Z87),Z87,0)</f>
        <v>0</v>
      </c>
      <c r="AJ87" s="103"/>
      <c r="AK87" s="103"/>
      <c r="AL87" s="103"/>
      <c r="AM87" s="104"/>
      <c r="AN87" s="102">
        <v>14000</v>
      </c>
      <c r="AO87" s="103"/>
      <c r="AP87" s="103"/>
      <c r="AQ87" s="103"/>
      <c r="AR87" s="104"/>
      <c r="AS87" s="102">
        <v>0</v>
      </c>
      <c r="AT87" s="103"/>
      <c r="AU87" s="103"/>
      <c r="AV87" s="103"/>
      <c r="AW87" s="104"/>
      <c r="AX87" s="102">
        <v>0</v>
      </c>
      <c r="AY87" s="103"/>
      <c r="AZ87" s="103"/>
      <c r="BA87" s="104"/>
      <c r="BB87" s="102">
        <f>IF(ISNUMBER(AN87),AN87,0)+IF(ISNUMBER(AS87),AS87,0)</f>
        <v>14000</v>
      </c>
      <c r="BC87" s="103"/>
      <c r="BD87" s="103"/>
      <c r="BE87" s="103"/>
      <c r="BF87" s="104"/>
      <c r="BG87" s="102">
        <v>14000</v>
      </c>
      <c r="BH87" s="103"/>
      <c r="BI87" s="103"/>
      <c r="BJ87" s="103"/>
      <c r="BK87" s="104"/>
      <c r="BL87" s="102">
        <v>0</v>
      </c>
      <c r="BM87" s="103"/>
      <c r="BN87" s="103"/>
      <c r="BO87" s="103"/>
      <c r="BP87" s="104"/>
      <c r="BQ87" s="102">
        <v>0</v>
      </c>
      <c r="BR87" s="103"/>
      <c r="BS87" s="103"/>
      <c r="BT87" s="104"/>
      <c r="BU87" s="102">
        <f>IF(ISNUMBER(BG87),BG87,0)+IF(ISNUMBER(BL87),BL87,0)</f>
        <v>14000</v>
      </c>
      <c r="BV87" s="103"/>
      <c r="BW87" s="103"/>
      <c r="BX87" s="103"/>
      <c r="BY87" s="104"/>
    </row>
    <row r="89" spans="1:64" ht="14.25" customHeight="1">
      <c r="A89" s="30" t="s">
        <v>333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1:60" ht="15" customHeight="1">
      <c r="A90" s="82" t="s">
        <v>303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60" ht="22.5" customHeight="1">
      <c r="A91" s="59" t="s">
        <v>75</v>
      </c>
      <c r="B91" s="60"/>
      <c r="C91" s="60"/>
      <c r="D91" s="59" t="s">
        <v>190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  <c r="U91" s="28" t="s">
        <v>325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 t="s">
        <v>330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</row>
    <row r="92" spans="1:60" ht="54" customHeight="1">
      <c r="A92" s="62"/>
      <c r="B92" s="63"/>
      <c r="C92" s="63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35" t="s">
        <v>73</v>
      </c>
      <c r="V92" s="36"/>
      <c r="W92" s="36"/>
      <c r="X92" s="36"/>
      <c r="Y92" s="37"/>
      <c r="Z92" s="35" t="s">
        <v>72</v>
      </c>
      <c r="AA92" s="36"/>
      <c r="AB92" s="36"/>
      <c r="AC92" s="36"/>
      <c r="AD92" s="37"/>
      <c r="AE92" s="56" t="s">
        <v>185</v>
      </c>
      <c r="AF92" s="57"/>
      <c r="AG92" s="57"/>
      <c r="AH92" s="57"/>
      <c r="AI92" s="58"/>
      <c r="AJ92" s="35" t="s">
        <v>74</v>
      </c>
      <c r="AK92" s="36"/>
      <c r="AL92" s="36"/>
      <c r="AM92" s="36"/>
      <c r="AN92" s="37"/>
      <c r="AO92" s="35" t="s">
        <v>73</v>
      </c>
      <c r="AP92" s="36"/>
      <c r="AQ92" s="36"/>
      <c r="AR92" s="36"/>
      <c r="AS92" s="37"/>
      <c r="AT92" s="35" t="s">
        <v>72</v>
      </c>
      <c r="AU92" s="36"/>
      <c r="AV92" s="36"/>
      <c r="AW92" s="36"/>
      <c r="AX92" s="37"/>
      <c r="AY92" s="56" t="s">
        <v>185</v>
      </c>
      <c r="AZ92" s="57"/>
      <c r="BA92" s="57"/>
      <c r="BB92" s="57"/>
      <c r="BC92" s="58"/>
      <c r="BD92" s="28" t="s">
        <v>165</v>
      </c>
      <c r="BE92" s="28"/>
      <c r="BF92" s="28"/>
      <c r="BG92" s="28"/>
      <c r="BH92" s="28"/>
    </row>
    <row r="93" spans="1:60" ht="15" customHeight="1">
      <c r="A93" s="35" t="s">
        <v>238</v>
      </c>
      <c r="B93" s="36"/>
      <c r="C93" s="36"/>
      <c r="D93" s="35">
        <v>2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35">
        <v>3</v>
      </c>
      <c r="V93" s="36"/>
      <c r="W93" s="36"/>
      <c r="X93" s="36"/>
      <c r="Y93" s="37"/>
      <c r="Z93" s="35">
        <v>4</v>
      </c>
      <c r="AA93" s="36"/>
      <c r="AB93" s="36"/>
      <c r="AC93" s="36"/>
      <c r="AD93" s="37"/>
      <c r="AE93" s="35">
        <v>5</v>
      </c>
      <c r="AF93" s="36"/>
      <c r="AG93" s="36"/>
      <c r="AH93" s="36"/>
      <c r="AI93" s="37"/>
      <c r="AJ93" s="35">
        <v>6</v>
      </c>
      <c r="AK93" s="36"/>
      <c r="AL93" s="36"/>
      <c r="AM93" s="36"/>
      <c r="AN93" s="37"/>
      <c r="AO93" s="35">
        <v>7</v>
      </c>
      <c r="AP93" s="36"/>
      <c r="AQ93" s="36"/>
      <c r="AR93" s="36"/>
      <c r="AS93" s="37"/>
      <c r="AT93" s="35">
        <v>8</v>
      </c>
      <c r="AU93" s="36"/>
      <c r="AV93" s="36"/>
      <c r="AW93" s="36"/>
      <c r="AX93" s="37"/>
      <c r="AY93" s="35">
        <v>9</v>
      </c>
      <c r="AZ93" s="36"/>
      <c r="BA93" s="36"/>
      <c r="BB93" s="36"/>
      <c r="BC93" s="37"/>
      <c r="BD93" s="35">
        <v>10</v>
      </c>
      <c r="BE93" s="36"/>
      <c r="BF93" s="36"/>
      <c r="BG93" s="36"/>
      <c r="BH93" s="37"/>
    </row>
    <row r="94" spans="1:79" s="1" customFormat="1" ht="12.75" customHeight="1" hidden="1">
      <c r="A94" s="38" t="s">
        <v>138</v>
      </c>
      <c r="B94" s="39"/>
      <c r="C94" s="39"/>
      <c r="D94" s="38" t="s">
        <v>126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38" t="s">
        <v>129</v>
      </c>
      <c r="V94" s="39"/>
      <c r="W94" s="39"/>
      <c r="X94" s="39"/>
      <c r="Y94" s="40"/>
      <c r="Z94" s="38" t="s">
        <v>130</v>
      </c>
      <c r="AA94" s="39"/>
      <c r="AB94" s="39"/>
      <c r="AC94" s="39"/>
      <c r="AD94" s="40"/>
      <c r="AE94" s="38" t="s">
        <v>163</v>
      </c>
      <c r="AF94" s="39"/>
      <c r="AG94" s="39"/>
      <c r="AH94" s="39"/>
      <c r="AI94" s="40"/>
      <c r="AJ94" s="49" t="s">
        <v>240</v>
      </c>
      <c r="AK94" s="50"/>
      <c r="AL94" s="50"/>
      <c r="AM94" s="50"/>
      <c r="AN94" s="51"/>
      <c r="AO94" s="38" t="s">
        <v>131</v>
      </c>
      <c r="AP94" s="39"/>
      <c r="AQ94" s="39"/>
      <c r="AR94" s="39"/>
      <c r="AS94" s="40"/>
      <c r="AT94" s="38" t="s">
        <v>132</v>
      </c>
      <c r="AU94" s="39"/>
      <c r="AV94" s="39"/>
      <c r="AW94" s="39"/>
      <c r="AX94" s="40"/>
      <c r="AY94" s="38" t="s">
        <v>164</v>
      </c>
      <c r="AZ94" s="39"/>
      <c r="BA94" s="39"/>
      <c r="BB94" s="39"/>
      <c r="BC94" s="40"/>
      <c r="BD94" s="52" t="s">
        <v>240</v>
      </c>
      <c r="BE94" s="52"/>
      <c r="BF94" s="52"/>
      <c r="BG94" s="52"/>
      <c r="BH94" s="52"/>
      <c r="CA94" s="1" t="s">
        <v>104</v>
      </c>
    </row>
    <row r="95" spans="1:79" s="5" customFormat="1" ht="38.25" customHeight="1">
      <c r="A95" s="38">
        <v>1</v>
      </c>
      <c r="B95" s="39"/>
      <c r="C95" s="39"/>
      <c r="D95" s="41" t="s">
        <v>381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53">
        <v>14074</v>
      </c>
      <c r="V95" s="54"/>
      <c r="W95" s="54"/>
      <c r="X95" s="54"/>
      <c r="Y95" s="55"/>
      <c r="Z95" s="53">
        <v>0</v>
      </c>
      <c r="AA95" s="54"/>
      <c r="AB95" s="54"/>
      <c r="AC95" s="54"/>
      <c r="AD95" s="55"/>
      <c r="AE95" s="81">
        <v>0</v>
      </c>
      <c r="AF95" s="81"/>
      <c r="AG95" s="81"/>
      <c r="AH95" s="81"/>
      <c r="AI95" s="81"/>
      <c r="AJ95" s="27">
        <f>IF(ISNUMBER(U95),U95,0)+IF(ISNUMBER(Z95),Z95,0)</f>
        <v>14074</v>
      </c>
      <c r="AK95" s="27"/>
      <c r="AL95" s="27"/>
      <c r="AM95" s="27"/>
      <c r="AN95" s="27"/>
      <c r="AO95" s="81">
        <v>14144</v>
      </c>
      <c r="AP95" s="81"/>
      <c r="AQ95" s="81"/>
      <c r="AR95" s="81"/>
      <c r="AS95" s="81"/>
      <c r="AT95" s="27">
        <v>0</v>
      </c>
      <c r="AU95" s="27"/>
      <c r="AV95" s="27"/>
      <c r="AW95" s="27"/>
      <c r="AX95" s="27"/>
      <c r="AY95" s="81">
        <v>0</v>
      </c>
      <c r="AZ95" s="81"/>
      <c r="BA95" s="81"/>
      <c r="BB95" s="81"/>
      <c r="BC95" s="81"/>
      <c r="BD95" s="27">
        <f>IF(ISNUMBER(AO95),AO95,0)+IF(ISNUMBER(AT95),AT95,0)</f>
        <v>14144</v>
      </c>
      <c r="BE95" s="27"/>
      <c r="BF95" s="27"/>
      <c r="BG95" s="27"/>
      <c r="BH95" s="27"/>
      <c r="CA95" s="5" t="s">
        <v>105</v>
      </c>
    </row>
    <row r="96" spans="1:60" s="6" customFormat="1" ht="12.75" customHeight="1">
      <c r="A96" s="94"/>
      <c r="B96" s="95"/>
      <c r="C96" s="95"/>
      <c r="D96" s="98" t="s">
        <v>216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/>
      <c r="U96" s="102">
        <v>14074</v>
      </c>
      <c r="V96" s="103"/>
      <c r="W96" s="103"/>
      <c r="X96" s="103"/>
      <c r="Y96" s="104"/>
      <c r="Z96" s="102">
        <v>0</v>
      </c>
      <c r="AA96" s="103"/>
      <c r="AB96" s="103"/>
      <c r="AC96" s="103"/>
      <c r="AD96" s="104"/>
      <c r="AE96" s="101">
        <v>0</v>
      </c>
      <c r="AF96" s="101"/>
      <c r="AG96" s="101"/>
      <c r="AH96" s="101"/>
      <c r="AI96" s="101"/>
      <c r="AJ96" s="93">
        <f>IF(ISNUMBER(U96),U96,0)+IF(ISNUMBER(Z96),Z96,0)</f>
        <v>14074</v>
      </c>
      <c r="AK96" s="93"/>
      <c r="AL96" s="93"/>
      <c r="AM96" s="93"/>
      <c r="AN96" s="93"/>
      <c r="AO96" s="101">
        <v>14144</v>
      </c>
      <c r="AP96" s="101"/>
      <c r="AQ96" s="101"/>
      <c r="AR96" s="101"/>
      <c r="AS96" s="101"/>
      <c r="AT96" s="93">
        <v>0</v>
      </c>
      <c r="AU96" s="93"/>
      <c r="AV96" s="93"/>
      <c r="AW96" s="93"/>
      <c r="AX96" s="93"/>
      <c r="AY96" s="101">
        <v>0</v>
      </c>
      <c r="AZ96" s="101"/>
      <c r="BA96" s="101"/>
      <c r="BB96" s="101"/>
      <c r="BC96" s="101"/>
      <c r="BD96" s="93">
        <f>IF(ISNUMBER(AO96),AO96,0)+IF(ISNUMBER(AT96),AT96,0)</f>
        <v>14144</v>
      </c>
      <c r="BE96" s="93"/>
      <c r="BF96" s="93"/>
      <c r="BG96" s="93"/>
      <c r="BH96" s="93"/>
    </row>
    <row r="97" spans="1:55" s="5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9" spans="1:64" ht="14.25" customHeight="1">
      <c r="A99" s="30" t="s">
        <v>221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1:64" ht="14.25" customHeight="1">
      <c r="A100" s="30" t="s">
        <v>318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76" ht="22.5" customHeight="1">
      <c r="A101" s="59" t="s">
        <v>75</v>
      </c>
      <c r="B101" s="60"/>
      <c r="C101" s="60"/>
      <c r="D101" s="28" t="s">
        <v>78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 t="s">
        <v>77</v>
      </c>
      <c r="R101" s="28"/>
      <c r="S101" s="28"/>
      <c r="T101" s="28"/>
      <c r="U101" s="28"/>
      <c r="V101" s="28" t="s">
        <v>76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35" t="s">
        <v>304</v>
      </c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7"/>
      <c r="AU101" s="35" t="s">
        <v>307</v>
      </c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7"/>
      <c r="BJ101" s="35" t="s">
        <v>314</v>
      </c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7"/>
    </row>
    <row r="102" spans="1:76" ht="32.25" customHeight="1">
      <c r="A102" s="62"/>
      <c r="B102" s="63"/>
      <c r="C102" s="6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 t="s">
        <v>73</v>
      </c>
      <c r="AG102" s="28"/>
      <c r="AH102" s="28"/>
      <c r="AI102" s="28"/>
      <c r="AJ102" s="28"/>
      <c r="AK102" s="28" t="s">
        <v>72</v>
      </c>
      <c r="AL102" s="28"/>
      <c r="AM102" s="28"/>
      <c r="AN102" s="28"/>
      <c r="AO102" s="28"/>
      <c r="AP102" s="28" t="s">
        <v>192</v>
      </c>
      <c r="AQ102" s="28"/>
      <c r="AR102" s="28"/>
      <c r="AS102" s="28"/>
      <c r="AT102" s="28"/>
      <c r="AU102" s="28" t="s">
        <v>73</v>
      </c>
      <c r="AV102" s="28"/>
      <c r="AW102" s="28"/>
      <c r="AX102" s="28"/>
      <c r="AY102" s="28"/>
      <c r="AZ102" s="28" t="s">
        <v>72</v>
      </c>
      <c r="BA102" s="28"/>
      <c r="BB102" s="28"/>
      <c r="BC102" s="28"/>
      <c r="BD102" s="28"/>
      <c r="BE102" s="28" t="s">
        <v>159</v>
      </c>
      <c r="BF102" s="28"/>
      <c r="BG102" s="28"/>
      <c r="BH102" s="28"/>
      <c r="BI102" s="28"/>
      <c r="BJ102" s="28" t="s">
        <v>73</v>
      </c>
      <c r="BK102" s="28"/>
      <c r="BL102" s="28"/>
      <c r="BM102" s="28"/>
      <c r="BN102" s="28"/>
      <c r="BO102" s="28" t="s">
        <v>72</v>
      </c>
      <c r="BP102" s="28"/>
      <c r="BQ102" s="28"/>
      <c r="BR102" s="28"/>
      <c r="BS102" s="28"/>
      <c r="BT102" s="28" t="s">
        <v>166</v>
      </c>
      <c r="BU102" s="28"/>
      <c r="BV102" s="28"/>
      <c r="BW102" s="28"/>
      <c r="BX102" s="28"/>
    </row>
    <row r="103" spans="1:76" ht="15" customHeight="1">
      <c r="A103" s="35">
        <v>1</v>
      </c>
      <c r="B103" s="36"/>
      <c r="C103" s="36"/>
      <c r="D103" s="28">
        <v>2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>
        <v>3</v>
      </c>
      <c r="R103" s="28"/>
      <c r="S103" s="28"/>
      <c r="T103" s="28"/>
      <c r="U103" s="28"/>
      <c r="V103" s="28">
        <v>4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>
        <v>5</v>
      </c>
      <c r="AG103" s="28"/>
      <c r="AH103" s="28"/>
      <c r="AI103" s="28"/>
      <c r="AJ103" s="28"/>
      <c r="AK103" s="28">
        <v>6</v>
      </c>
      <c r="AL103" s="28"/>
      <c r="AM103" s="28"/>
      <c r="AN103" s="28"/>
      <c r="AO103" s="28"/>
      <c r="AP103" s="28">
        <v>7</v>
      </c>
      <c r="AQ103" s="28"/>
      <c r="AR103" s="28"/>
      <c r="AS103" s="28"/>
      <c r="AT103" s="28"/>
      <c r="AU103" s="28">
        <v>8</v>
      </c>
      <c r="AV103" s="28"/>
      <c r="AW103" s="28"/>
      <c r="AX103" s="28"/>
      <c r="AY103" s="28"/>
      <c r="AZ103" s="28">
        <v>9</v>
      </c>
      <c r="BA103" s="28"/>
      <c r="BB103" s="28"/>
      <c r="BC103" s="28"/>
      <c r="BD103" s="28"/>
      <c r="BE103" s="28">
        <v>10</v>
      </c>
      <c r="BF103" s="28"/>
      <c r="BG103" s="28"/>
      <c r="BH103" s="28"/>
      <c r="BI103" s="28"/>
      <c r="BJ103" s="28">
        <v>11</v>
      </c>
      <c r="BK103" s="28"/>
      <c r="BL103" s="28"/>
      <c r="BM103" s="28"/>
      <c r="BN103" s="28"/>
      <c r="BO103" s="28">
        <v>12</v>
      </c>
      <c r="BP103" s="28"/>
      <c r="BQ103" s="28"/>
      <c r="BR103" s="28"/>
      <c r="BS103" s="28"/>
      <c r="BT103" s="28">
        <v>13</v>
      </c>
      <c r="BU103" s="28"/>
      <c r="BV103" s="28"/>
      <c r="BW103" s="28"/>
      <c r="BX103" s="28"/>
    </row>
    <row r="104" spans="1:79" ht="10.5" customHeight="1" hidden="1">
      <c r="A104" s="38" t="s">
        <v>223</v>
      </c>
      <c r="B104" s="39"/>
      <c r="C104" s="39"/>
      <c r="D104" s="28" t="s">
        <v>126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 t="s">
        <v>139</v>
      </c>
      <c r="R104" s="28"/>
      <c r="S104" s="28"/>
      <c r="T104" s="28"/>
      <c r="U104" s="28"/>
      <c r="V104" s="28" t="s">
        <v>140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7" t="s">
        <v>180</v>
      </c>
      <c r="AG104" s="27"/>
      <c r="AH104" s="27"/>
      <c r="AI104" s="27"/>
      <c r="AJ104" s="27"/>
      <c r="AK104" s="31" t="s">
        <v>181</v>
      </c>
      <c r="AL104" s="31"/>
      <c r="AM104" s="31"/>
      <c r="AN104" s="31"/>
      <c r="AO104" s="31"/>
      <c r="AP104" s="52" t="s">
        <v>257</v>
      </c>
      <c r="AQ104" s="52"/>
      <c r="AR104" s="52"/>
      <c r="AS104" s="52"/>
      <c r="AT104" s="52"/>
      <c r="AU104" s="27" t="s">
        <v>182</v>
      </c>
      <c r="AV104" s="27"/>
      <c r="AW104" s="27"/>
      <c r="AX104" s="27"/>
      <c r="AY104" s="27"/>
      <c r="AZ104" s="31" t="s">
        <v>183</v>
      </c>
      <c r="BA104" s="31"/>
      <c r="BB104" s="31"/>
      <c r="BC104" s="31"/>
      <c r="BD104" s="31"/>
      <c r="BE104" s="52" t="s">
        <v>257</v>
      </c>
      <c r="BF104" s="52"/>
      <c r="BG104" s="52"/>
      <c r="BH104" s="52"/>
      <c r="BI104" s="52"/>
      <c r="BJ104" s="27" t="s">
        <v>174</v>
      </c>
      <c r="BK104" s="27"/>
      <c r="BL104" s="27"/>
      <c r="BM104" s="27"/>
      <c r="BN104" s="27"/>
      <c r="BO104" s="31" t="s">
        <v>175</v>
      </c>
      <c r="BP104" s="31"/>
      <c r="BQ104" s="31"/>
      <c r="BR104" s="31"/>
      <c r="BS104" s="31"/>
      <c r="BT104" s="52" t="s">
        <v>257</v>
      </c>
      <c r="BU104" s="52"/>
      <c r="BV104" s="52"/>
      <c r="BW104" s="52"/>
      <c r="BX104" s="52"/>
      <c r="CA104" t="s">
        <v>106</v>
      </c>
    </row>
    <row r="105" spans="1:79" s="6" customFormat="1" ht="15" customHeight="1">
      <c r="A105" s="94">
        <v>0</v>
      </c>
      <c r="B105" s="95"/>
      <c r="C105" s="95"/>
      <c r="D105" s="108" t="s">
        <v>263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CA105" s="6" t="s">
        <v>107</v>
      </c>
    </row>
    <row r="106" spans="1:76" s="6" customFormat="1" ht="42.75" customHeight="1">
      <c r="A106" s="94">
        <v>0</v>
      </c>
      <c r="B106" s="95"/>
      <c r="C106" s="95"/>
      <c r="D106" s="110" t="s">
        <v>382</v>
      </c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2"/>
      <c r="Q106" s="108" t="s">
        <v>259</v>
      </c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9">
        <v>0</v>
      </c>
      <c r="AG106" s="109"/>
      <c r="AH106" s="109"/>
      <c r="AI106" s="109"/>
      <c r="AJ106" s="109"/>
      <c r="AK106" s="109">
        <v>0</v>
      </c>
      <c r="AL106" s="109"/>
      <c r="AM106" s="109"/>
      <c r="AN106" s="109"/>
      <c r="AO106" s="109"/>
      <c r="AP106" s="109">
        <v>0</v>
      </c>
      <c r="AQ106" s="109"/>
      <c r="AR106" s="109"/>
      <c r="AS106" s="109"/>
      <c r="AT106" s="109"/>
      <c r="AU106" s="109">
        <v>2248</v>
      </c>
      <c r="AV106" s="109"/>
      <c r="AW106" s="109"/>
      <c r="AX106" s="109"/>
      <c r="AY106" s="109"/>
      <c r="AZ106" s="109">
        <v>0</v>
      </c>
      <c r="BA106" s="109"/>
      <c r="BB106" s="109"/>
      <c r="BC106" s="109"/>
      <c r="BD106" s="109"/>
      <c r="BE106" s="109">
        <v>2248</v>
      </c>
      <c r="BF106" s="109"/>
      <c r="BG106" s="109"/>
      <c r="BH106" s="109"/>
      <c r="BI106" s="109"/>
      <c r="BJ106" s="109">
        <v>2248</v>
      </c>
      <c r="BK106" s="109"/>
      <c r="BL106" s="109"/>
      <c r="BM106" s="109"/>
      <c r="BN106" s="109"/>
      <c r="BO106" s="109">
        <v>0</v>
      </c>
      <c r="BP106" s="109"/>
      <c r="BQ106" s="109"/>
      <c r="BR106" s="109"/>
      <c r="BS106" s="109"/>
      <c r="BT106" s="109">
        <v>2248</v>
      </c>
      <c r="BU106" s="109"/>
      <c r="BV106" s="109"/>
      <c r="BW106" s="109"/>
      <c r="BX106" s="109"/>
    </row>
    <row r="107" spans="1:76" s="117" customFormat="1" ht="42.75" customHeight="1">
      <c r="A107" s="38">
        <v>0</v>
      </c>
      <c r="B107" s="39"/>
      <c r="C107" s="39"/>
      <c r="D107" s="113" t="s">
        <v>382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5"/>
      <c r="Q107" s="28" t="s">
        <v>259</v>
      </c>
      <c r="R107" s="28"/>
      <c r="S107" s="28"/>
      <c r="T107" s="28"/>
      <c r="U107" s="28"/>
      <c r="V107" s="113" t="s">
        <v>268</v>
      </c>
      <c r="W107" s="118"/>
      <c r="X107" s="118"/>
      <c r="Y107" s="118"/>
      <c r="Z107" s="118"/>
      <c r="AA107" s="118"/>
      <c r="AB107" s="118"/>
      <c r="AC107" s="118"/>
      <c r="AD107" s="118"/>
      <c r="AE107" s="119"/>
      <c r="AF107" s="116">
        <v>0</v>
      </c>
      <c r="AG107" s="116"/>
      <c r="AH107" s="116"/>
      <c r="AI107" s="116"/>
      <c r="AJ107" s="116"/>
      <c r="AK107" s="116">
        <v>0</v>
      </c>
      <c r="AL107" s="116"/>
      <c r="AM107" s="116"/>
      <c r="AN107" s="116"/>
      <c r="AO107" s="116"/>
      <c r="AP107" s="116">
        <v>0</v>
      </c>
      <c r="AQ107" s="116"/>
      <c r="AR107" s="116"/>
      <c r="AS107" s="116"/>
      <c r="AT107" s="116"/>
      <c r="AU107" s="116">
        <v>1124</v>
      </c>
      <c r="AV107" s="116"/>
      <c r="AW107" s="116"/>
      <c r="AX107" s="116"/>
      <c r="AY107" s="116"/>
      <c r="AZ107" s="116">
        <v>0</v>
      </c>
      <c r="BA107" s="116"/>
      <c r="BB107" s="116"/>
      <c r="BC107" s="116"/>
      <c r="BD107" s="116"/>
      <c r="BE107" s="116">
        <v>1124</v>
      </c>
      <c r="BF107" s="116"/>
      <c r="BG107" s="116"/>
      <c r="BH107" s="116"/>
      <c r="BI107" s="116"/>
      <c r="BJ107" s="116">
        <v>1124</v>
      </c>
      <c r="BK107" s="116"/>
      <c r="BL107" s="116"/>
      <c r="BM107" s="116"/>
      <c r="BN107" s="116"/>
      <c r="BO107" s="116">
        <v>0</v>
      </c>
      <c r="BP107" s="116"/>
      <c r="BQ107" s="116"/>
      <c r="BR107" s="116"/>
      <c r="BS107" s="116"/>
      <c r="BT107" s="116">
        <v>1124</v>
      </c>
      <c r="BU107" s="116"/>
      <c r="BV107" s="116"/>
      <c r="BW107" s="116"/>
      <c r="BX107" s="116"/>
    </row>
    <row r="108" spans="1:76" s="117" customFormat="1" ht="15" customHeight="1">
      <c r="A108" s="38">
        <v>0</v>
      </c>
      <c r="B108" s="39"/>
      <c r="C108" s="39"/>
      <c r="D108" s="113" t="s">
        <v>262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5"/>
      <c r="Q108" s="28" t="s">
        <v>259</v>
      </c>
      <c r="R108" s="28"/>
      <c r="S108" s="28"/>
      <c r="T108" s="28"/>
      <c r="U108" s="28"/>
      <c r="V108" s="113" t="s">
        <v>268</v>
      </c>
      <c r="W108" s="114"/>
      <c r="X108" s="114"/>
      <c r="Y108" s="114"/>
      <c r="Z108" s="114"/>
      <c r="AA108" s="114"/>
      <c r="AB108" s="114"/>
      <c r="AC108" s="114"/>
      <c r="AD108" s="114"/>
      <c r="AE108" s="115"/>
      <c r="AF108" s="116">
        <v>0</v>
      </c>
      <c r="AG108" s="116"/>
      <c r="AH108" s="116"/>
      <c r="AI108" s="116"/>
      <c r="AJ108" s="116"/>
      <c r="AK108" s="116">
        <v>0</v>
      </c>
      <c r="AL108" s="116"/>
      <c r="AM108" s="116"/>
      <c r="AN108" s="116"/>
      <c r="AO108" s="116"/>
      <c r="AP108" s="116">
        <v>0</v>
      </c>
      <c r="AQ108" s="116"/>
      <c r="AR108" s="116"/>
      <c r="AS108" s="116"/>
      <c r="AT108" s="116"/>
      <c r="AU108" s="116">
        <v>560</v>
      </c>
      <c r="AV108" s="116"/>
      <c r="AW108" s="116"/>
      <c r="AX108" s="116"/>
      <c r="AY108" s="116"/>
      <c r="AZ108" s="116">
        <v>0</v>
      </c>
      <c r="BA108" s="116"/>
      <c r="BB108" s="116"/>
      <c r="BC108" s="116"/>
      <c r="BD108" s="116"/>
      <c r="BE108" s="116">
        <v>560</v>
      </c>
      <c r="BF108" s="116"/>
      <c r="BG108" s="116"/>
      <c r="BH108" s="116"/>
      <c r="BI108" s="116"/>
      <c r="BJ108" s="116">
        <v>560</v>
      </c>
      <c r="BK108" s="116"/>
      <c r="BL108" s="116"/>
      <c r="BM108" s="116"/>
      <c r="BN108" s="116"/>
      <c r="BO108" s="116">
        <v>0</v>
      </c>
      <c r="BP108" s="116"/>
      <c r="BQ108" s="116"/>
      <c r="BR108" s="116"/>
      <c r="BS108" s="116"/>
      <c r="BT108" s="116">
        <v>560</v>
      </c>
      <c r="BU108" s="116"/>
      <c r="BV108" s="116"/>
      <c r="BW108" s="116"/>
      <c r="BX108" s="116"/>
    </row>
    <row r="109" spans="1:76" s="117" customFormat="1" ht="15" customHeight="1">
      <c r="A109" s="38">
        <v>0</v>
      </c>
      <c r="B109" s="39"/>
      <c r="C109" s="39"/>
      <c r="D109" s="113" t="s">
        <v>261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28" t="s">
        <v>259</v>
      </c>
      <c r="R109" s="28"/>
      <c r="S109" s="28"/>
      <c r="T109" s="28"/>
      <c r="U109" s="28"/>
      <c r="V109" s="113" t="s">
        <v>268</v>
      </c>
      <c r="W109" s="114"/>
      <c r="X109" s="114"/>
      <c r="Y109" s="114"/>
      <c r="Z109" s="114"/>
      <c r="AA109" s="114"/>
      <c r="AB109" s="114"/>
      <c r="AC109" s="114"/>
      <c r="AD109" s="114"/>
      <c r="AE109" s="115"/>
      <c r="AF109" s="116">
        <v>0</v>
      </c>
      <c r="AG109" s="116"/>
      <c r="AH109" s="116"/>
      <c r="AI109" s="116"/>
      <c r="AJ109" s="116"/>
      <c r="AK109" s="116">
        <v>0</v>
      </c>
      <c r="AL109" s="116"/>
      <c r="AM109" s="116"/>
      <c r="AN109" s="116"/>
      <c r="AO109" s="116"/>
      <c r="AP109" s="116">
        <v>0</v>
      </c>
      <c r="AQ109" s="116"/>
      <c r="AR109" s="116"/>
      <c r="AS109" s="116"/>
      <c r="AT109" s="116"/>
      <c r="AU109" s="116">
        <v>564</v>
      </c>
      <c r="AV109" s="116"/>
      <c r="AW109" s="116"/>
      <c r="AX109" s="116"/>
      <c r="AY109" s="116"/>
      <c r="AZ109" s="116">
        <v>0</v>
      </c>
      <c r="BA109" s="116"/>
      <c r="BB109" s="116"/>
      <c r="BC109" s="116"/>
      <c r="BD109" s="116"/>
      <c r="BE109" s="116">
        <v>564</v>
      </c>
      <c r="BF109" s="116"/>
      <c r="BG109" s="116"/>
      <c r="BH109" s="116"/>
      <c r="BI109" s="116"/>
      <c r="BJ109" s="116">
        <v>564</v>
      </c>
      <c r="BK109" s="116"/>
      <c r="BL109" s="116"/>
      <c r="BM109" s="116"/>
      <c r="BN109" s="116"/>
      <c r="BO109" s="116">
        <v>0</v>
      </c>
      <c r="BP109" s="116"/>
      <c r="BQ109" s="116"/>
      <c r="BR109" s="116"/>
      <c r="BS109" s="116"/>
      <c r="BT109" s="116">
        <v>564</v>
      </c>
      <c r="BU109" s="116"/>
      <c r="BV109" s="116"/>
      <c r="BW109" s="116"/>
      <c r="BX109" s="116"/>
    </row>
    <row r="110" spans="1:76" s="6" customFormat="1" ht="15" customHeight="1">
      <c r="A110" s="94">
        <v>0</v>
      </c>
      <c r="B110" s="95"/>
      <c r="C110" s="95"/>
      <c r="D110" s="110" t="s">
        <v>269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100"/>
      <c r="Q110" s="108"/>
      <c r="R110" s="108"/>
      <c r="S110" s="108"/>
      <c r="T110" s="108"/>
      <c r="U110" s="108"/>
      <c r="V110" s="110"/>
      <c r="W110" s="99"/>
      <c r="X110" s="99"/>
      <c r="Y110" s="99"/>
      <c r="Z110" s="99"/>
      <c r="AA110" s="99"/>
      <c r="AB110" s="99"/>
      <c r="AC110" s="99"/>
      <c r="AD110" s="99"/>
      <c r="AE110" s="100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</row>
    <row r="111" spans="1:76" s="6" customFormat="1" ht="42.75" customHeight="1">
      <c r="A111" s="94">
        <v>0</v>
      </c>
      <c r="B111" s="95"/>
      <c r="C111" s="95"/>
      <c r="D111" s="110" t="s">
        <v>383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0"/>
      <c r="Q111" s="108" t="s">
        <v>368</v>
      </c>
      <c r="R111" s="108"/>
      <c r="S111" s="108"/>
      <c r="T111" s="108"/>
      <c r="U111" s="108"/>
      <c r="V111" s="110"/>
      <c r="W111" s="99"/>
      <c r="X111" s="99"/>
      <c r="Y111" s="99"/>
      <c r="Z111" s="99"/>
      <c r="AA111" s="99"/>
      <c r="AB111" s="99"/>
      <c r="AC111" s="99"/>
      <c r="AD111" s="99"/>
      <c r="AE111" s="100"/>
      <c r="AF111" s="109">
        <v>0</v>
      </c>
      <c r="AG111" s="109"/>
      <c r="AH111" s="109"/>
      <c r="AI111" s="109"/>
      <c r="AJ111" s="109"/>
      <c r="AK111" s="109">
        <v>0</v>
      </c>
      <c r="AL111" s="109"/>
      <c r="AM111" s="109"/>
      <c r="AN111" s="109"/>
      <c r="AO111" s="109"/>
      <c r="AP111" s="109">
        <v>0</v>
      </c>
      <c r="AQ111" s="109"/>
      <c r="AR111" s="109"/>
      <c r="AS111" s="109"/>
      <c r="AT111" s="109"/>
      <c r="AU111" s="109">
        <v>36</v>
      </c>
      <c r="AV111" s="109"/>
      <c r="AW111" s="109"/>
      <c r="AX111" s="109"/>
      <c r="AY111" s="109"/>
      <c r="AZ111" s="109">
        <v>0</v>
      </c>
      <c r="BA111" s="109"/>
      <c r="BB111" s="109"/>
      <c r="BC111" s="109"/>
      <c r="BD111" s="109"/>
      <c r="BE111" s="109">
        <v>36</v>
      </c>
      <c r="BF111" s="109"/>
      <c r="BG111" s="109"/>
      <c r="BH111" s="109"/>
      <c r="BI111" s="109"/>
      <c r="BJ111" s="109">
        <v>27</v>
      </c>
      <c r="BK111" s="109"/>
      <c r="BL111" s="109"/>
      <c r="BM111" s="109"/>
      <c r="BN111" s="109"/>
      <c r="BO111" s="109">
        <v>0</v>
      </c>
      <c r="BP111" s="109"/>
      <c r="BQ111" s="109"/>
      <c r="BR111" s="109"/>
      <c r="BS111" s="109"/>
      <c r="BT111" s="109">
        <v>27</v>
      </c>
      <c r="BU111" s="109"/>
      <c r="BV111" s="109"/>
      <c r="BW111" s="109"/>
      <c r="BX111" s="109"/>
    </row>
    <row r="112" spans="1:76" s="117" customFormat="1" ht="42.75" customHeight="1">
      <c r="A112" s="38">
        <v>0</v>
      </c>
      <c r="B112" s="39"/>
      <c r="C112" s="39"/>
      <c r="D112" s="113" t="s">
        <v>383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Q112" s="28" t="s">
        <v>368</v>
      </c>
      <c r="R112" s="28"/>
      <c r="S112" s="28"/>
      <c r="T112" s="28"/>
      <c r="U112" s="28"/>
      <c r="V112" s="113" t="s">
        <v>271</v>
      </c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6">
        <v>0</v>
      </c>
      <c r="AG112" s="116"/>
      <c r="AH112" s="116"/>
      <c r="AI112" s="116"/>
      <c r="AJ112" s="116"/>
      <c r="AK112" s="116">
        <v>0</v>
      </c>
      <c r="AL112" s="116"/>
      <c r="AM112" s="116"/>
      <c r="AN112" s="116"/>
      <c r="AO112" s="116"/>
      <c r="AP112" s="116">
        <v>0</v>
      </c>
      <c r="AQ112" s="116"/>
      <c r="AR112" s="116"/>
      <c r="AS112" s="116"/>
      <c r="AT112" s="116"/>
      <c r="AU112" s="116">
        <v>12</v>
      </c>
      <c r="AV112" s="116"/>
      <c r="AW112" s="116"/>
      <c r="AX112" s="116"/>
      <c r="AY112" s="116"/>
      <c r="AZ112" s="116">
        <v>0</v>
      </c>
      <c r="BA112" s="116"/>
      <c r="BB112" s="116"/>
      <c r="BC112" s="116"/>
      <c r="BD112" s="116"/>
      <c r="BE112" s="116">
        <v>12</v>
      </c>
      <c r="BF112" s="116"/>
      <c r="BG112" s="116"/>
      <c r="BH112" s="116"/>
      <c r="BI112" s="116"/>
      <c r="BJ112" s="116">
        <v>9</v>
      </c>
      <c r="BK112" s="116"/>
      <c r="BL112" s="116"/>
      <c r="BM112" s="116"/>
      <c r="BN112" s="116"/>
      <c r="BO112" s="116">
        <v>0</v>
      </c>
      <c r="BP112" s="116"/>
      <c r="BQ112" s="116"/>
      <c r="BR112" s="116"/>
      <c r="BS112" s="116"/>
      <c r="BT112" s="116">
        <v>9</v>
      </c>
      <c r="BU112" s="116"/>
      <c r="BV112" s="116"/>
      <c r="BW112" s="116"/>
      <c r="BX112" s="116"/>
    </row>
    <row r="113" spans="1:76" s="117" customFormat="1" ht="15" customHeight="1">
      <c r="A113" s="38">
        <v>0</v>
      </c>
      <c r="B113" s="39"/>
      <c r="C113" s="39"/>
      <c r="D113" s="113" t="s">
        <v>370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5"/>
      <c r="Q113" s="28" t="s">
        <v>368</v>
      </c>
      <c r="R113" s="28"/>
      <c r="S113" s="28"/>
      <c r="T113" s="28"/>
      <c r="U113" s="28"/>
      <c r="V113" s="113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16">
        <v>0</v>
      </c>
      <c r="AG113" s="116"/>
      <c r="AH113" s="116"/>
      <c r="AI113" s="116"/>
      <c r="AJ113" s="116"/>
      <c r="AK113" s="116">
        <v>0</v>
      </c>
      <c r="AL113" s="116"/>
      <c r="AM113" s="116"/>
      <c r="AN113" s="116"/>
      <c r="AO113" s="116"/>
      <c r="AP113" s="116">
        <v>0</v>
      </c>
      <c r="AQ113" s="116"/>
      <c r="AR113" s="116"/>
      <c r="AS113" s="116"/>
      <c r="AT113" s="116"/>
      <c r="AU113" s="116">
        <v>12</v>
      </c>
      <c r="AV113" s="116"/>
      <c r="AW113" s="116"/>
      <c r="AX113" s="116"/>
      <c r="AY113" s="116"/>
      <c r="AZ113" s="116">
        <v>0</v>
      </c>
      <c r="BA113" s="116"/>
      <c r="BB113" s="116"/>
      <c r="BC113" s="116"/>
      <c r="BD113" s="116"/>
      <c r="BE113" s="116">
        <v>12</v>
      </c>
      <c r="BF113" s="116"/>
      <c r="BG113" s="116"/>
      <c r="BH113" s="116"/>
      <c r="BI113" s="116"/>
      <c r="BJ113" s="116">
        <v>9</v>
      </c>
      <c r="BK113" s="116"/>
      <c r="BL113" s="116"/>
      <c r="BM113" s="116"/>
      <c r="BN113" s="116"/>
      <c r="BO113" s="116">
        <v>0</v>
      </c>
      <c r="BP113" s="116"/>
      <c r="BQ113" s="116"/>
      <c r="BR113" s="116"/>
      <c r="BS113" s="116"/>
      <c r="BT113" s="116">
        <v>9</v>
      </c>
      <c r="BU113" s="116"/>
      <c r="BV113" s="116"/>
      <c r="BW113" s="116"/>
      <c r="BX113" s="116"/>
    </row>
    <row r="114" spans="1:76" s="117" customFormat="1" ht="15" customHeight="1">
      <c r="A114" s="38">
        <v>0</v>
      </c>
      <c r="B114" s="39"/>
      <c r="C114" s="39"/>
      <c r="D114" s="113" t="s">
        <v>369</v>
      </c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5"/>
      <c r="Q114" s="28" t="s">
        <v>368</v>
      </c>
      <c r="R114" s="28"/>
      <c r="S114" s="28"/>
      <c r="T114" s="28"/>
      <c r="U114" s="28"/>
      <c r="V114" s="113"/>
      <c r="W114" s="114"/>
      <c r="X114" s="114"/>
      <c r="Y114" s="114"/>
      <c r="Z114" s="114"/>
      <c r="AA114" s="114"/>
      <c r="AB114" s="114"/>
      <c r="AC114" s="114"/>
      <c r="AD114" s="114"/>
      <c r="AE114" s="115"/>
      <c r="AF114" s="116">
        <v>0</v>
      </c>
      <c r="AG114" s="116"/>
      <c r="AH114" s="116"/>
      <c r="AI114" s="116"/>
      <c r="AJ114" s="116"/>
      <c r="AK114" s="116">
        <v>0</v>
      </c>
      <c r="AL114" s="116"/>
      <c r="AM114" s="116"/>
      <c r="AN114" s="116"/>
      <c r="AO114" s="116"/>
      <c r="AP114" s="116">
        <v>0</v>
      </c>
      <c r="AQ114" s="116"/>
      <c r="AR114" s="116"/>
      <c r="AS114" s="116"/>
      <c r="AT114" s="116"/>
      <c r="AU114" s="116">
        <v>12</v>
      </c>
      <c r="AV114" s="116"/>
      <c r="AW114" s="116"/>
      <c r="AX114" s="116"/>
      <c r="AY114" s="116"/>
      <c r="AZ114" s="116">
        <v>0</v>
      </c>
      <c r="BA114" s="116"/>
      <c r="BB114" s="116"/>
      <c r="BC114" s="116"/>
      <c r="BD114" s="116"/>
      <c r="BE114" s="116">
        <v>12</v>
      </c>
      <c r="BF114" s="116"/>
      <c r="BG114" s="116"/>
      <c r="BH114" s="116"/>
      <c r="BI114" s="116"/>
      <c r="BJ114" s="116">
        <v>9</v>
      </c>
      <c r="BK114" s="116"/>
      <c r="BL114" s="116"/>
      <c r="BM114" s="116"/>
      <c r="BN114" s="116"/>
      <c r="BO114" s="116">
        <v>0</v>
      </c>
      <c r="BP114" s="116"/>
      <c r="BQ114" s="116"/>
      <c r="BR114" s="116"/>
      <c r="BS114" s="116"/>
      <c r="BT114" s="116">
        <v>9</v>
      </c>
      <c r="BU114" s="116"/>
      <c r="BV114" s="116"/>
      <c r="BW114" s="116"/>
      <c r="BX114" s="116"/>
    </row>
    <row r="115" spans="1:76" s="6" customFormat="1" ht="15" customHeight="1">
      <c r="A115" s="94">
        <v>0</v>
      </c>
      <c r="B115" s="95"/>
      <c r="C115" s="95"/>
      <c r="D115" s="110" t="s">
        <v>351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0"/>
      <c r="Q115" s="108"/>
      <c r="R115" s="108"/>
      <c r="S115" s="108"/>
      <c r="T115" s="108"/>
      <c r="U115" s="108"/>
      <c r="V115" s="110"/>
      <c r="W115" s="99"/>
      <c r="X115" s="99"/>
      <c r="Y115" s="99"/>
      <c r="Z115" s="99"/>
      <c r="AA115" s="99"/>
      <c r="AB115" s="99"/>
      <c r="AC115" s="99"/>
      <c r="AD115" s="99"/>
      <c r="AE115" s="100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</row>
    <row r="116" spans="1:76" s="117" customFormat="1" ht="28.5" customHeight="1">
      <c r="A116" s="38">
        <v>0</v>
      </c>
      <c r="B116" s="39"/>
      <c r="C116" s="39"/>
      <c r="D116" s="113" t="s">
        <v>384</v>
      </c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5"/>
      <c r="Q116" s="28" t="s">
        <v>353</v>
      </c>
      <c r="R116" s="28"/>
      <c r="S116" s="28"/>
      <c r="T116" s="28"/>
      <c r="U116" s="28"/>
      <c r="V116" s="113" t="s">
        <v>271</v>
      </c>
      <c r="W116" s="114"/>
      <c r="X116" s="114"/>
      <c r="Y116" s="114"/>
      <c r="Z116" s="114"/>
      <c r="AA116" s="114"/>
      <c r="AB116" s="114"/>
      <c r="AC116" s="114"/>
      <c r="AD116" s="114"/>
      <c r="AE116" s="115"/>
      <c r="AF116" s="116">
        <v>0</v>
      </c>
      <c r="AG116" s="116"/>
      <c r="AH116" s="116"/>
      <c r="AI116" s="116"/>
      <c r="AJ116" s="116"/>
      <c r="AK116" s="116">
        <v>0</v>
      </c>
      <c r="AL116" s="116"/>
      <c r="AM116" s="116"/>
      <c r="AN116" s="116"/>
      <c r="AO116" s="116"/>
      <c r="AP116" s="116">
        <v>0</v>
      </c>
      <c r="AQ116" s="116"/>
      <c r="AR116" s="116"/>
      <c r="AS116" s="116"/>
      <c r="AT116" s="116"/>
      <c r="AU116" s="116">
        <v>100</v>
      </c>
      <c r="AV116" s="116"/>
      <c r="AW116" s="116"/>
      <c r="AX116" s="116"/>
      <c r="AY116" s="116"/>
      <c r="AZ116" s="116">
        <v>0</v>
      </c>
      <c r="BA116" s="116"/>
      <c r="BB116" s="116"/>
      <c r="BC116" s="116"/>
      <c r="BD116" s="116"/>
      <c r="BE116" s="116">
        <v>100</v>
      </c>
      <c r="BF116" s="116"/>
      <c r="BG116" s="116"/>
      <c r="BH116" s="116"/>
      <c r="BI116" s="116"/>
      <c r="BJ116" s="116">
        <v>100</v>
      </c>
      <c r="BK116" s="116"/>
      <c r="BL116" s="116"/>
      <c r="BM116" s="116"/>
      <c r="BN116" s="116"/>
      <c r="BO116" s="116">
        <v>0</v>
      </c>
      <c r="BP116" s="116"/>
      <c r="BQ116" s="116"/>
      <c r="BR116" s="116"/>
      <c r="BS116" s="116"/>
      <c r="BT116" s="116">
        <v>100</v>
      </c>
      <c r="BU116" s="116"/>
      <c r="BV116" s="116"/>
      <c r="BW116" s="116"/>
      <c r="BX116" s="116"/>
    </row>
    <row r="118" spans="1:64" ht="14.25" customHeight="1">
      <c r="A118" s="30" t="s">
        <v>334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</row>
    <row r="119" spans="1:61" ht="22.5" customHeight="1">
      <c r="A119" s="59" t="s">
        <v>75</v>
      </c>
      <c r="B119" s="60"/>
      <c r="C119" s="60"/>
      <c r="D119" s="28" t="s">
        <v>78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 t="s">
        <v>77</v>
      </c>
      <c r="R119" s="28"/>
      <c r="S119" s="28"/>
      <c r="T119" s="28"/>
      <c r="U119" s="28"/>
      <c r="V119" s="28" t="s">
        <v>76</v>
      </c>
      <c r="W119" s="28"/>
      <c r="X119" s="28"/>
      <c r="Y119" s="28"/>
      <c r="Z119" s="28"/>
      <c r="AA119" s="28"/>
      <c r="AB119" s="28"/>
      <c r="AC119" s="28"/>
      <c r="AD119" s="28"/>
      <c r="AE119" s="28"/>
      <c r="AF119" s="35" t="s">
        <v>325</v>
      </c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7"/>
      <c r="AU119" s="35" t="s">
        <v>330</v>
      </c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7"/>
    </row>
    <row r="120" spans="1:61" ht="28.5" customHeight="1">
      <c r="A120" s="62"/>
      <c r="B120" s="63"/>
      <c r="C120" s="63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 t="s">
        <v>73</v>
      </c>
      <c r="AG120" s="28"/>
      <c r="AH120" s="28"/>
      <c r="AI120" s="28"/>
      <c r="AJ120" s="28"/>
      <c r="AK120" s="28" t="s">
        <v>72</v>
      </c>
      <c r="AL120" s="28"/>
      <c r="AM120" s="28"/>
      <c r="AN120" s="28"/>
      <c r="AO120" s="28"/>
      <c r="AP120" s="28" t="s">
        <v>192</v>
      </c>
      <c r="AQ120" s="28"/>
      <c r="AR120" s="28"/>
      <c r="AS120" s="28"/>
      <c r="AT120" s="28"/>
      <c r="AU120" s="28" t="s">
        <v>73</v>
      </c>
      <c r="AV120" s="28"/>
      <c r="AW120" s="28"/>
      <c r="AX120" s="28"/>
      <c r="AY120" s="28"/>
      <c r="AZ120" s="28" t="s">
        <v>72</v>
      </c>
      <c r="BA120" s="28"/>
      <c r="BB120" s="28"/>
      <c r="BC120" s="28"/>
      <c r="BD120" s="28"/>
      <c r="BE120" s="28" t="s">
        <v>159</v>
      </c>
      <c r="BF120" s="28"/>
      <c r="BG120" s="28"/>
      <c r="BH120" s="28"/>
      <c r="BI120" s="28"/>
    </row>
    <row r="121" spans="1:61" ht="15" customHeight="1">
      <c r="A121" s="35">
        <v>1</v>
      </c>
      <c r="B121" s="36"/>
      <c r="C121" s="36"/>
      <c r="D121" s="28">
        <v>2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>
        <v>3</v>
      </c>
      <c r="R121" s="28"/>
      <c r="S121" s="28"/>
      <c r="T121" s="28"/>
      <c r="U121" s="28"/>
      <c r="V121" s="28">
        <v>4</v>
      </c>
      <c r="W121" s="28"/>
      <c r="X121" s="28"/>
      <c r="Y121" s="28"/>
      <c r="Z121" s="28"/>
      <c r="AA121" s="28"/>
      <c r="AB121" s="28"/>
      <c r="AC121" s="28"/>
      <c r="AD121" s="28"/>
      <c r="AE121" s="28"/>
      <c r="AF121" s="28">
        <v>5</v>
      </c>
      <c r="AG121" s="28"/>
      <c r="AH121" s="28"/>
      <c r="AI121" s="28"/>
      <c r="AJ121" s="28"/>
      <c r="AK121" s="28">
        <v>6</v>
      </c>
      <c r="AL121" s="28"/>
      <c r="AM121" s="28"/>
      <c r="AN121" s="28"/>
      <c r="AO121" s="28"/>
      <c r="AP121" s="28">
        <v>7</v>
      </c>
      <c r="AQ121" s="28"/>
      <c r="AR121" s="28"/>
      <c r="AS121" s="28"/>
      <c r="AT121" s="28"/>
      <c r="AU121" s="28">
        <v>8</v>
      </c>
      <c r="AV121" s="28"/>
      <c r="AW121" s="28"/>
      <c r="AX121" s="28"/>
      <c r="AY121" s="28"/>
      <c r="AZ121" s="28">
        <v>9</v>
      </c>
      <c r="BA121" s="28"/>
      <c r="BB121" s="28"/>
      <c r="BC121" s="28"/>
      <c r="BD121" s="28"/>
      <c r="BE121" s="28">
        <v>10</v>
      </c>
      <c r="BF121" s="28"/>
      <c r="BG121" s="28"/>
      <c r="BH121" s="28"/>
      <c r="BI121" s="28"/>
    </row>
    <row r="122" spans="1:79" ht="15.75" customHeight="1" hidden="1">
      <c r="A122" s="38" t="s">
        <v>223</v>
      </c>
      <c r="B122" s="39"/>
      <c r="C122" s="39"/>
      <c r="D122" s="28" t="s">
        <v>126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 t="s">
        <v>139</v>
      </c>
      <c r="R122" s="28"/>
      <c r="S122" s="28"/>
      <c r="T122" s="28"/>
      <c r="U122" s="28"/>
      <c r="V122" s="28" t="s">
        <v>140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27" t="s">
        <v>176</v>
      </c>
      <c r="AG122" s="27"/>
      <c r="AH122" s="27"/>
      <c r="AI122" s="27"/>
      <c r="AJ122" s="27"/>
      <c r="AK122" s="31" t="s">
        <v>177</v>
      </c>
      <c r="AL122" s="31"/>
      <c r="AM122" s="31"/>
      <c r="AN122" s="31"/>
      <c r="AO122" s="31"/>
      <c r="AP122" s="52" t="s">
        <v>257</v>
      </c>
      <c r="AQ122" s="52"/>
      <c r="AR122" s="52"/>
      <c r="AS122" s="52"/>
      <c r="AT122" s="52"/>
      <c r="AU122" s="27" t="s">
        <v>178</v>
      </c>
      <c r="AV122" s="27"/>
      <c r="AW122" s="27"/>
      <c r="AX122" s="27"/>
      <c r="AY122" s="27"/>
      <c r="AZ122" s="31" t="s">
        <v>179</v>
      </c>
      <c r="BA122" s="31"/>
      <c r="BB122" s="31"/>
      <c r="BC122" s="31"/>
      <c r="BD122" s="31"/>
      <c r="BE122" s="52" t="s">
        <v>257</v>
      </c>
      <c r="BF122" s="52"/>
      <c r="BG122" s="52"/>
      <c r="BH122" s="52"/>
      <c r="BI122" s="52"/>
      <c r="CA122" t="s">
        <v>108</v>
      </c>
    </row>
    <row r="123" spans="1:79" s="6" customFormat="1" ht="14.25">
      <c r="A123" s="94">
        <v>0</v>
      </c>
      <c r="B123" s="95"/>
      <c r="C123" s="95"/>
      <c r="D123" s="108" t="s">
        <v>263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CA123" s="6" t="s">
        <v>109</v>
      </c>
    </row>
    <row r="124" spans="1:61" s="6" customFormat="1" ht="42.75" customHeight="1">
      <c r="A124" s="94">
        <v>0</v>
      </c>
      <c r="B124" s="95"/>
      <c r="C124" s="95"/>
      <c r="D124" s="110" t="s">
        <v>382</v>
      </c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2"/>
      <c r="Q124" s="108" t="s">
        <v>259</v>
      </c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9">
        <v>2200</v>
      </c>
      <c r="AG124" s="109"/>
      <c r="AH124" s="109"/>
      <c r="AI124" s="109"/>
      <c r="AJ124" s="109"/>
      <c r="AK124" s="109">
        <v>0</v>
      </c>
      <c r="AL124" s="109"/>
      <c r="AM124" s="109"/>
      <c r="AN124" s="109"/>
      <c r="AO124" s="109"/>
      <c r="AP124" s="109">
        <v>2200</v>
      </c>
      <c r="AQ124" s="109"/>
      <c r="AR124" s="109"/>
      <c r="AS124" s="109"/>
      <c r="AT124" s="109"/>
      <c r="AU124" s="109">
        <v>2000</v>
      </c>
      <c r="AV124" s="109"/>
      <c r="AW124" s="109"/>
      <c r="AX124" s="109"/>
      <c r="AY124" s="109"/>
      <c r="AZ124" s="109">
        <v>0</v>
      </c>
      <c r="BA124" s="109"/>
      <c r="BB124" s="109"/>
      <c r="BC124" s="109"/>
      <c r="BD124" s="109"/>
      <c r="BE124" s="109">
        <v>2000</v>
      </c>
      <c r="BF124" s="109"/>
      <c r="BG124" s="109"/>
      <c r="BH124" s="109"/>
      <c r="BI124" s="109"/>
    </row>
    <row r="125" spans="1:61" s="117" customFormat="1" ht="42.75" customHeight="1">
      <c r="A125" s="38">
        <v>0</v>
      </c>
      <c r="B125" s="39"/>
      <c r="C125" s="39"/>
      <c r="D125" s="113" t="s">
        <v>382</v>
      </c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5"/>
      <c r="Q125" s="28" t="s">
        <v>259</v>
      </c>
      <c r="R125" s="28"/>
      <c r="S125" s="28"/>
      <c r="T125" s="28"/>
      <c r="U125" s="28"/>
      <c r="V125" s="113" t="s">
        <v>268</v>
      </c>
      <c r="W125" s="118"/>
      <c r="X125" s="118"/>
      <c r="Y125" s="118"/>
      <c r="Z125" s="118"/>
      <c r="AA125" s="118"/>
      <c r="AB125" s="118"/>
      <c r="AC125" s="118"/>
      <c r="AD125" s="118"/>
      <c r="AE125" s="119"/>
      <c r="AF125" s="116">
        <v>1100</v>
      </c>
      <c r="AG125" s="116"/>
      <c r="AH125" s="116"/>
      <c r="AI125" s="116"/>
      <c r="AJ125" s="116"/>
      <c r="AK125" s="116">
        <v>0</v>
      </c>
      <c r="AL125" s="116"/>
      <c r="AM125" s="116"/>
      <c r="AN125" s="116"/>
      <c r="AO125" s="116"/>
      <c r="AP125" s="116">
        <v>1100</v>
      </c>
      <c r="AQ125" s="116"/>
      <c r="AR125" s="116"/>
      <c r="AS125" s="116"/>
      <c r="AT125" s="116"/>
      <c r="AU125" s="116">
        <v>1000</v>
      </c>
      <c r="AV125" s="116"/>
      <c r="AW125" s="116"/>
      <c r="AX125" s="116"/>
      <c r="AY125" s="116"/>
      <c r="AZ125" s="116">
        <v>0</v>
      </c>
      <c r="BA125" s="116"/>
      <c r="BB125" s="116"/>
      <c r="BC125" s="116"/>
      <c r="BD125" s="116"/>
      <c r="BE125" s="116">
        <v>1000</v>
      </c>
      <c r="BF125" s="116"/>
      <c r="BG125" s="116"/>
      <c r="BH125" s="116"/>
      <c r="BI125" s="116"/>
    </row>
    <row r="126" spans="1:61" s="117" customFormat="1" ht="15" customHeight="1">
      <c r="A126" s="38">
        <v>0</v>
      </c>
      <c r="B126" s="39"/>
      <c r="C126" s="39"/>
      <c r="D126" s="113" t="s">
        <v>262</v>
      </c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5"/>
      <c r="Q126" s="28" t="s">
        <v>259</v>
      </c>
      <c r="R126" s="28"/>
      <c r="S126" s="28"/>
      <c r="T126" s="28"/>
      <c r="U126" s="28"/>
      <c r="V126" s="113" t="s">
        <v>268</v>
      </c>
      <c r="W126" s="114"/>
      <c r="X126" s="114"/>
      <c r="Y126" s="114"/>
      <c r="Z126" s="114"/>
      <c r="AA126" s="114"/>
      <c r="AB126" s="114"/>
      <c r="AC126" s="114"/>
      <c r="AD126" s="114"/>
      <c r="AE126" s="115"/>
      <c r="AF126" s="116">
        <v>550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550</v>
      </c>
      <c r="AQ126" s="116"/>
      <c r="AR126" s="116"/>
      <c r="AS126" s="116"/>
      <c r="AT126" s="116"/>
      <c r="AU126" s="116">
        <v>500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500</v>
      </c>
      <c r="BF126" s="116"/>
      <c r="BG126" s="116"/>
      <c r="BH126" s="116"/>
      <c r="BI126" s="116"/>
    </row>
    <row r="127" spans="1:61" s="117" customFormat="1" ht="15" customHeight="1">
      <c r="A127" s="38">
        <v>0</v>
      </c>
      <c r="B127" s="39"/>
      <c r="C127" s="39"/>
      <c r="D127" s="113" t="s">
        <v>261</v>
      </c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5"/>
      <c r="Q127" s="28" t="s">
        <v>259</v>
      </c>
      <c r="R127" s="28"/>
      <c r="S127" s="28"/>
      <c r="T127" s="28"/>
      <c r="U127" s="28"/>
      <c r="V127" s="113" t="s">
        <v>268</v>
      </c>
      <c r="W127" s="114"/>
      <c r="X127" s="114"/>
      <c r="Y127" s="114"/>
      <c r="Z127" s="114"/>
      <c r="AA127" s="114"/>
      <c r="AB127" s="114"/>
      <c r="AC127" s="114"/>
      <c r="AD127" s="114"/>
      <c r="AE127" s="115"/>
      <c r="AF127" s="116">
        <v>550</v>
      </c>
      <c r="AG127" s="116"/>
      <c r="AH127" s="116"/>
      <c r="AI127" s="116"/>
      <c r="AJ127" s="116"/>
      <c r="AK127" s="116">
        <v>0</v>
      </c>
      <c r="AL127" s="116"/>
      <c r="AM127" s="116"/>
      <c r="AN127" s="116"/>
      <c r="AO127" s="116"/>
      <c r="AP127" s="116">
        <v>550</v>
      </c>
      <c r="AQ127" s="116"/>
      <c r="AR127" s="116"/>
      <c r="AS127" s="116"/>
      <c r="AT127" s="116"/>
      <c r="AU127" s="116">
        <v>500</v>
      </c>
      <c r="AV127" s="116"/>
      <c r="AW127" s="116"/>
      <c r="AX127" s="116"/>
      <c r="AY127" s="116"/>
      <c r="AZ127" s="116">
        <v>0</v>
      </c>
      <c r="BA127" s="116"/>
      <c r="BB127" s="116"/>
      <c r="BC127" s="116"/>
      <c r="BD127" s="116"/>
      <c r="BE127" s="116">
        <v>500</v>
      </c>
      <c r="BF127" s="116"/>
      <c r="BG127" s="116"/>
      <c r="BH127" s="116"/>
      <c r="BI127" s="116"/>
    </row>
    <row r="128" spans="1:61" s="6" customFormat="1" ht="14.25">
      <c r="A128" s="94">
        <v>0</v>
      </c>
      <c r="B128" s="95"/>
      <c r="C128" s="95"/>
      <c r="D128" s="110" t="s">
        <v>269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100"/>
      <c r="Q128" s="108"/>
      <c r="R128" s="108"/>
      <c r="S128" s="108"/>
      <c r="T128" s="108"/>
      <c r="U128" s="108"/>
      <c r="V128" s="110"/>
      <c r="W128" s="99"/>
      <c r="X128" s="99"/>
      <c r="Y128" s="99"/>
      <c r="Z128" s="99"/>
      <c r="AA128" s="99"/>
      <c r="AB128" s="99"/>
      <c r="AC128" s="99"/>
      <c r="AD128" s="99"/>
      <c r="AE128" s="100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</row>
    <row r="129" spans="1:61" s="6" customFormat="1" ht="42.75" customHeight="1">
      <c r="A129" s="94">
        <v>0</v>
      </c>
      <c r="B129" s="95"/>
      <c r="C129" s="95"/>
      <c r="D129" s="110" t="s">
        <v>383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100"/>
      <c r="Q129" s="108" t="s">
        <v>368</v>
      </c>
      <c r="R129" s="108"/>
      <c r="S129" s="108"/>
      <c r="T129" s="108"/>
      <c r="U129" s="108"/>
      <c r="V129" s="110"/>
      <c r="W129" s="99"/>
      <c r="X129" s="99"/>
      <c r="Y129" s="99"/>
      <c r="Z129" s="99"/>
      <c r="AA129" s="99"/>
      <c r="AB129" s="99"/>
      <c r="AC129" s="99"/>
      <c r="AD129" s="99"/>
      <c r="AE129" s="100"/>
      <c r="AF129" s="109">
        <v>36</v>
      </c>
      <c r="AG129" s="109"/>
      <c r="AH129" s="109"/>
      <c r="AI129" s="109"/>
      <c r="AJ129" s="109"/>
      <c r="AK129" s="109">
        <v>0</v>
      </c>
      <c r="AL129" s="109"/>
      <c r="AM129" s="109"/>
      <c r="AN129" s="109"/>
      <c r="AO129" s="109"/>
      <c r="AP129" s="109">
        <v>36</v>
      </c>
      <c r="AQ129" s="109"/>
      <c r="AR129" s="109"/>
      <c r="AS129" s="109"/>
      <c r="AT129" s="109"/>
      <c r="AU129" s="109">
        <v>42</v>
      </c>
      <c r="AV129" s="109"/>
      <c r="AW129" s="109"/>
      <c r="AX129" s="109"/>
      <c r="AY129" s="109"/>
      <c r="AZ129" s="109">
        <v>0</v>
      </c>
      <c r="BA129" s="109"/>
      <c r="BB129" s="109"/>
      <c r="BC129" s="109"/>
      <c r="BD129" s="109"/>
      <c r="BE129" s="109">
        <v>42</v>
      </c>
      <c r="BF129" s="109"/>
      <c r="BG129" s="109"/>
      <c r="BH129" s="109"/>
      <c r="BI129" s="109"/>
    </row>
    <row r="130" spans="1:61" s="117" customFormat="1" ht="42.75" customHeight="1">
      <c r="A130" s="38">
        <v>0</v>
      </c>
      <c r="B130" s="39"/>
      <c r="C130" s="39"/>
      <c r="D130" s="113" t="s">
        <v>383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5"/>
      <c r="Q130" s="28" t="s">
        <v>368</v>
      </c>
      <c r="R130" s="28"/>
      <c r="S130" s="28"/>
      <c r="T130" s="28"/>
      <c r="U130" s="28"/>
      <c r="V130" s="113" t="s">
        <v>271</v>
      </c>
      <c r="W130" s="114"/>
      <c r="X130" s="114"/>
      <c r="Y130" s="114"/>
      <c r="Z130" s="114"/>
      <c r="AA130" s="114"/>
      <c r="AB130" s="114"/>
      <c r="AC130" s="114"/>
      <c r="AD130" s="114"/>
      <c r="AE130" s="115"/>
      <c r="AF130" s="116">
        <v>12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v>12</v>
      </c>
      <c r="AQ130" s="116"/>
      <c r="AR130" s="116"/>
      <c r="AS130" s="116"/>
      <c r="AT130" s="116"/>
      <c r="AU130" s="116">
        <v>14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v>14</v>
      </c>
      <c r="BF130" s="116"/>
      <c r="BG130" s="116"/>
      <c r="BH130" s="116"/>
      <c r="BI130" s="116"/>
    </row>
    <row r="131" spans="1:61" s="117" customFormat="1" ht="15" customHeight="1">
      <c r="A131" s="38">
        <v>0</v>
      </c>
      <c r="B131" s="39"/>
      <c r="C131" s="39"/>
      <c r="D131" s="113" t="s">
        <v>370</v>
      </c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5"/>
      <c r="Q131" s="28" t="s">
        <v>368</v>
      </c>
      <c r="R131" s="28"/>
      <c r="S131" s="28"/>
      <c r="T131" s="28"/>
      <c r="U131" s="28"/>
      <c r="V131" s="113"/>
      <c r="W131" s="114"/>
      <c r="X131" s="114"/>
      <c r="Y131" s="114"/>
      <c r="Z131" s="114"/>
      <c r="AA131" s="114"/>
      <c r="AB131" s="114"/>
      <c r="AC131" s="114"/>
      <c r="AD131" s="114"/>
      <c r="AE131" s="115"/>
      <c r="AF131" s="116">
        <v>12</v>
      </c>
      <c r="AG131" s="116"/>
      <c r="AH131" s="116"/>
      <c r="AI131" s="116"/>
      <c r="AJ131" s="116"/>
      <c r="AK131" s="116">
        <v>0</v>
      </c>
      <c r="AL131" s="116"/>
      <c r="AM131" s="116"/>
      <c r="AN131" s="116"/>
      <c r="AO131" s="116"/>
      <c r="AP131" s="116">
        <v>12</v>
      </c>
      <c r="AQ131" s="116"/>
      <c r="AR131" s="116"/>
      <c r="AS131" s="116"/>
      <c r="AT131" s="116"/>
      <c r="AU131" s="116">
        <v>14</v>
      </c>
      <c r="AV131" s="116"/>
      <c r="AW131" s="116"/>
      <c r="AX131" s="116"/>
      <c r="AY131" s="116"/>
      <c r="AZ131" s="116">
        <v>0</v>
      </c>
      <c r="BA131" s="116"/>
      <c r="BB131" s="116"/>
      <c r="BC131" s="116"/>
      <c r="BD131" s="116"/>
      <c r="BE131" s="116">
        <v>14</v>
      </c>
      <c r="BF131" s="116"/>
      <c r="BG131" s="116"/>
      <c r="BH131" s="116"/>
      <c r="BI131" s="116"/>
    </row>
    <row r="132" spans="1:61" s="117" customFormat="1" ht="15" customHeight="1">
      <c r="A132" s="38">
        <v>0</v>
      </c>
      <c r="B132" s="39"/>
      <c r="C132" s="39"/>
      <c r="D132" s="113" t="s">
        <v>369</v>
      </c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5"/>
      <c r="Q132" s="28" t="s">
        <v>368</v>
      </c>
      <c r="R132" s="28"/>
      <c r="S132" s="28"/>
      <c r="T132" s="28"/>
      <c r="U132" s="28"/>
      <c r="V132" s="113"/>
      <c r="W132" s="114"/>
      <c r="X132" s="114"/>
      <c r="Y132" s="114"/>
      <c r="Z132" s="114"/>
      <c r="AA132" s="114"/>
      <c r="AB132" s="114"/>
      <c r="AC132" s="114"/>
      <c r="AD132" s="114"/>
      <c r="AE132" s="115"/>
      <c r="AF132" s="116">
        <v>12</v>
      </c>
      <c r="AG132" s="116"/>
      <c r="AH132" s="116"/>
      <c r="AI132" s="116"/>
      <c r="AJ132" s="116"/>
      <c r="AK132" s="116">
        <v>0</v>
      </c>
      <c r="AL132" s="116"/>
      <c r="AM132" s="116"/>
      <c r="AN132" s="116"/>
      <c r="AO132" s="116"/>
      <c r="AP132" s="116">
        <v>12</v>
      </c>
      <c r="AQ132" s="116"/>
      <c r="AR132" s="116"/>
      <c r="AS132" s="116"/>
      <c r="AT132" s="116"/>
      <c r="AU132" s="116">
        <v>14</v>
      </c>
      <c r="AV132" s="116"/>
      <c r="AW132" s="116"/>
      <c r="AX132" s="116"/>
      <c r="AY132" s="116"/>
      <c r="AZ132" s="116">
        <v>0</v>
      </c>
      <c r="BA132" s="116"/>
      <c r="BB132" s="116"/>
      <c r="BC132" s="116"/>
      <c r="BD132" s="116"/>
      <c r="BE132" s="116">
        <v>14</v>
      </c>
      <c r="BF132" s="116"/>
      <c r="BG132" s="116"/>
      <c r="BH132" s="116"/>
      <c r="BI132" s="116"/>
    </row>
    <row r="133" spans="1:61" s="6" customFormat="1" ht="14.25">
      <c r="A133" s="94">
        <v>0</v>
      </c>
      <c r="B133" s="95"/>
      <c r="C133" s="95"/>
      <c r="D133" s="110" t="s">
        <v>351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0"/>
      <c r="Q133" s="108"/>
      <c r="R133" s="108"/>
      <c r="S133" s="108"/>
      <c r="T133" s="108"/>
      <c r="U133" s="108"/>
      <c r="V133" s="110"/>
      <c r="W133" s="99"/>
      <c r="X133" s="99"/>
      <c r="Y133" s="99"/>
      <c r="Z133" s="99"/>
      <c r="AA133" s="99"/>
      <c r="AB133" s="99"/>
      <c r="AC133" s="99"/>
      <c r="AD133" s="99"/>
      <c r="AE133" s="100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</row>
    <row r="134" spans="1:61" s="117" customFormat="1" ht="28.5" customHeight="1">
      <c r="A134" s="38">
        <v>0</v>
      </c>
      <c r="B134" s="39"/>
      <c r="C134" s="39"/>
      <c r="D134" s="113" t="s">
        <v>384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5"/>
      <c r="Q134" s="28" t="s">
        <v>353</v>
      </c>
      <c r="R134" s="28"/>
      <c r="S134" s="28"/>
      <c r="T134" s="28"/>
      <c r="U134" s="28"/>
      <c r="V134" s="113" t="s">
        <v>271</v>
      </c>
      <c r="W134" s="114"/>
      <c r="X134" s="114"/>
      <c r="Y134" s="114"/>
      <c r="Z134" s="114"/>
      <c r="AA134" s="114"/>
      <c r="AB134" s="114"/>
      <c r="AC134" s="114"/>
      <c r="AD134" s="114"/>
      <c r="AE134" s="115"/>
      <c r="AF134" s="116">
        <v>100</v>
      </c>
      <c r="AG134" s="116"/>
      <c r="AH134" s="116"/>
      <c r="AI134" s="116"/>
      <c r="AJ134" s="116"/>
      <c r="AK134" s="116">
        <v>0</v>
      </c>
      <c r="AL134" s="116"/>
      <c r="AM134" s="116"/>
      <c r="AN134" s="116"/>
      <c r="AO134" s="116"/>
      <c r="AP134" s="116">
        <v>100</v>
      </c>
      <c r="AQ134" s="116"/>
      <c r="AR134" s="116"/>
      <c r="AS134" s="116"/>
      <c r="AT134" s="116"/>
      <c r="AU134" s="116">
        <v>100</v>
      </c>
      <c r="AV134" s="116"/>
      <c r="AW134" s="116"/>
      <c r="AX134" s="116"/>
      <c r="AY134" s="116"/>
      <c r="AZ134" s="116">
        <v>0</v>
      </c>
      <c r="BA134" s="116"/>
      <c r="BB134" s="116"/>
      <c r="BC134" s="116"/>
      <c r="BD134" s="116"/>
      <c r="BE134" s="116">
        <v>100</v>
      </c>
      <c r="BF134" s="116"/>
      <c r="BG134" s="116"/>
      <c r="BH134" s="116"/>
      <c r="BI134" s="116"/>
    </row>
    <row r="136" spans="1:64" ht="14.25" customHeight="1">
      <c r="A136" s="30" t="s">
        <v>193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</row>
    <row r="137" spans="1:70" ht="15" customHeight="1">
      <c r="A137" s="46" t="s">
        <v>303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</row>
    <row r="138" spans="1:70" ht="12.75" customHeight="1">
      <c r="A138" s="59" t="s">
        <v>88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1"/>
      <c r="U138" s="28" t="s">
        <v>304</v>
      </c>
      <c r="V138" s="28"/>
      <c r="W138" s="28"/>
      <c r="X138" s="28"/>
      <c r="Y138" s="28"/>
      <c r="Z138" s="28"/>
      <c r="AA138" s="28"/>
      <c r="AB138" s="28"/>
      <c r="AC138" s="28"/>
      <c r="AD138" s="28"/>
      <c r="AE138" s="28" t="s">
        <v>307</v>
      </c>
      <c r="AF138" s="28"/>
      <c r="AG138" s="28"/>
      <c r="AH138" s="28"/>
      <c r="AI138" s="28"/>
      <c r="AJ138" s="28"/>
      <c r="AK138" s="28"/>
      <c r="AL138" s="28"/>
      <c r="AM138" s="28"/>
      <c r="AN138" s="28"/>
      <c r="AO138" s="28" t="s">
        <v>314</v>
      </c>
      <c r="AP138" s="28"/>
      <c r="AQ138" s="28"/>
      <c r="AR138" s="28"/>
      <c r="AS138" s="28"/>
      <c r="AT138" s="28"/>
      <c r="AU138" s="28"/>
      <c r="AV138" s="28"/>
      <c r="AW138" s="28"/>
      <c r="AX138" s="28"/>
      <c r="AY138" s="28" t="s">
        <v>325</v>
      </c>
      <c r="AZ138" s="28"/>
      <c r="BA138" s="28"/>
      <c r="BB138" s="28"/>
      <c r="BC138" s="28"/>
      <c r="BD138" s="28"/>
      <c r="BE138" s="28"/>
      <c r="BF138" s="28"/>
      <c r="BG138" s="28"/>
      <c r="BH138" s="28"/>
      <c r="BI138" s="28" t="s">
        <v>330</v>
      </c>
      <c r="BJ138" s="28"/>
      <c r="BK138" s="28"/>
      <c r="BL138" s="28"/>
      <c r="BM138" s="28"/>
      <c r="BN138" s="28"/>
      <c r="BO138" s="28"/>
      <c r="BP138" s="28"/>
      <c r="BQ138" s="28"/>
      <c r="BR138" s="28"/>
    </row>
    <row r="139" spans="1:70" ht="30" customHeight="1">
      <c r="A139" s="6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28" t="s">
        <v>73</v>
      </c>
      <c r="V139" s="28"/>
      <c r="W139" s="28"/>
      <c r="X139" s="28"/>
      <c r="Y139" s="28"/>
      <c r="Z139" s="28" t="s">
        <v>72</v>
      </c>
      <c r="AA139" s="28"/>
      <c r="AB139" s="28"/>
      <c r="AC139" s="28"/>
      <c r="AD139" s="28"/>
      <c r="AE139" s="28" t="s">
        <v>73</v>
      </c>
      <c r="AF139" s="28"/>
      <c r="AG139" s="28"/>
      <c r="AH139" s="28"/>
      <c r="AI139" s="28"/>
      <c r="AJ139" s="28" t="s">
        <v>72</v>
      </c>
      <c r="AK139" s="28"/>
      <c r="AL139" s="28"/>
      <c r="AM139" s="28"/>
      <c r="AN139" s="28"/>
      <c r="AO139" s="28" t="s">
        <v>73</v>
      </c>
      <c r="AP139" s="28"/>
      <c r="AQ139" s="28"/>
      <c r="AR139" s="28"/>
      <c r="AS139" s="28"/>
      <c r="AT139" s="28" t="s">
        <v>72</v>
      </c>
      <c r="AU139" s="28"/>
      <c r="AV139" s="28"/>
      <c r="AW139" s="28"/>
      <c r="AX139" s="28"/>
      <c r="AY139" s="28" t="s">
        <v>73</v>
      </c>
      <c r="AZ139" s="28"/>
      <c r="BA139" s="28"/>
      <c r="BB139" s="28"/>
      <c r="BC139" s="28"/>
      <c r="BD139" s="28" t="s">
        <v>72</v>
      </c>
      <c r="BE139" s="28"/>
      <c r="BF139" s="28"/>
      <c r="BG139" s="28"/>
      <c r="BH139" s="28"/>
      <c r="BI139" s="28" t="s">
        <v>73</v>
      </c>
      <c r="BJ139" s="28"/>
      <c r="BK139" s="28"/>
      <c r="BL139" s="28"/>
      <c r="BM139" s="28"/>
      <c r="BN139" s="28" t="s">
        <v>72</v>
      </c>
      <c r="BO139" s="28"/>
      <c r="BP139" s="28"/>
      <c r="BQ139" s="28"/>
      <c r="BR139" s="28"/>
    </row>
    <row r="140" spans="1:70" ht="15" customHeight="1">
      <c r="A140" s="35">
        <v>1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7"/>
      <c r="U140" s="28">
        <v>2</v>
      </c>
      <c r="V140" s="28"/>
      <c r="W140" s="28"/>
      <c r="X140" s="28"/>
      <c r="Y140" s="28"/>
      <c r="Z140" s="28">
        <v>3</v>
      </c>
      <c r="AA140" s="28"/>
      <c r="AB140" s="28"/>
      <c r="AC140" s="28"/>
      <c r="AD140" s="28"/>
      <c r="AE140" s="28">
        <v>4</v>
      </c>
      <c r="AF140" s="28"/>
      <c r="AG140" s="28"/>
      <c r="AH140" s="28"/>
      <c r="AI140" s="28"/>
      <c r="AJ140" s="28">
        <v>5</v>
      </c>
      <c r="AK140" s="28"/>
      <c r="AL140" s="28"/>
      <c r="AM140" s="28"/>
      <c r="AN140" s="28"/>
      <c r="AO140" s="28">
        <v>6</v>
      </c>
      <c r="AP140" s="28"/>
      <c r="AQ140" s="28"/>
      <c r="AR140" s="28"/>
      <c r="AS140" s="28"/>
      <c r="AT140" s="28">
        <v>7</v>
      </c>
      <c r="AU140" s="28"/>
      <c r="AV140" s="28"/>
      <c r="AW140" s="28"/>
      <c r="AX140" s="28"/>
      <c r="AY140" s="28">
        <v>8</v>
      </c>
      <c r="AZ140" s="28"/>
      <c r="BA140" s="28"/>
      <c r="BB140" s="28"/>
      <c r="BC140" s="28"/>
      <c r="BD140" s="28">
        <v>9</v>
      </c>
      <c r="BE140" s="28"/>
      <c r="BF140" s="28"/>
      <c r="BG140" s="28"/>
      <c r="BH140" s="28"/>
      <c r="BI140" s="28">
        <v>10</v>
      </c>
      <c r="BJ140" s="28"/>
      <c r="BK140" s="28"/>
      <c r="BL140" s="28"/>
      <c r="BM140" s="28"/>
      <c r="BN140" s="28">
        <v>11</v>
      </c>
      <c r="BO140" s="28"/>
      <c r="BP140" s="28"/>
      <c r="BQ140" s="28"/>
      <c r="BR140" s="28"/>
    </row>
    <row r="141" spans="1:79" s="1" customFormat="1" ht="15.75" customHeight="1" hidden="1">
      <c r="A141" s="38" t="s">
        <v>126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40"/>
      <c r="U141" s="27" t="s">
        <v>134</v>
      </c>
      <c r="V141" s="27"/>
      <c r="W141" s="27"/>
      <c r="X141" s="27"/>
      <c r="Y141" s="27"/>
      <c r="Z141" s="31" t="s">
        <v>135</v>
      </c>
      <c r="AA141" s="31"/>
      <c r="AB141" s="31"/>
      <c r="AC141" s="31"/>
      <c r="AD141" s="31"/>
      <c r="AE141" s="27" t="s">
        <v>136</v>
      </c>
      <c r="AF141" s="27"/>
      <c r="AG141" s="27"/>
      <c r="AH141" s="27"/>
      <c r="AI141" s="27"/>
      <c r="AJ141" s="31" t="s">
        <v>137</v>
      </c>
      <c r="AK141" s="31"/>
      <c r="AL141" s="31"/>
      <c r="AM141" s="31"/>
      <c r="AN141" s="31"/>
      <c r="AO141" s="27" t="s">
        <v>127</v>
      </c>
      <c r="AP141" s="27"/>
      <c r="AQ141" s="27"/>
      <c r="AR141" s="27"/>
      <c r="AS141" s="27"/>
      <c r="AT141" s="31" t="s">
        <v>128</v>
      </c>
      <c r="AU141" s="31"/>
      <c r="AV141" s="31"/>
      <c r="AW141" s="31"/>
      <c r="AX141" s="31"/>
      <c r="AY141" s="27" t="s">
        <v>129</v>
      </c>
      <c r="AZ141" s="27"/>
      <c r="BA141" s="27"/>
      <c r="BB141" s="27"/>
      <c r="BC141" s="27"/>
      <c r="BD141" s="31" t="s">
        <v>130</v>
      </c>
      <c r="BE141" s="31"/>
      <c r="BF141" s="31"/>
      <c r="BG141" s="31"/>
      <c r="BH141" s="31"/>
      <c r="BI141" s="27" t="s">
        <v>131</v>
      </c>
      <c r="BJ141" s="27"/>
      <c r="BK141" s="27"/>
      <c r="BL141" s="27"/>
      <c r="BM141" s="27"/>
      <c r="BN141" s="31" t="s">
        <v>132</v>
      </c>
      <c r="BO141" s="31"/>
      <c r="BP141" s="31"/>
      <c r="BQ141" s="31"/>
      <c r="BR141" s="31"/>
      <c r="CA141" t="s">
        <v>110</v>
      </c>
    </row>
    <row r="142" spans="1:79" s="6" customFormat="1" ht="12.75" customHeight="1">
      <c r="A142" s="94" t="s">
        <v>216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6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CA142" s="6" t="s">
        <v>111</v>
      </c>
    </row>
    <row r="143" spans="1:70" s="5" customFormat="1" ht="38.25" customHeight="1">
      <c r="A143" s="41" t="s">
        <v>285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3"/>
      <c r="U143" s="66" t="s">
        <v>242</v>
      </c>
      <c r="V143" s="66"/>
      <c r="W143" s="66"/>
      <c r="X143" s="66"/>
      <c r="Y143" s="66"/>
      <c r="Z143" s="66"/>
      <c r="AA143" s="66"/>
      <c r="AB143" s="66"/>
      <c r="AC143" s="66"/>
      <c r="AD143" s="66"/>
      <c r="AE143" s="66" t="s">
        <v>242</v>
      </c>
      <c r="AF143" s="66"/>
      <c r="AG143" s="66"/>
      <c r="AH143" s="66"/>
      <c r="AI143" s="66"/>
      <c r="AJ143" s="66"/>
      <c r="AK143" s="66"/>
      <c r="AL143" s="66"/>
      <c r="AM143" s="66"/>
      <c r="AN143" s="66"/>
      <c r="AO143" s="66" t="s">
        <v>242</v>
      </c>
      <c r="AP143" s="66"/>
      <c r="AQ143" s="66"/>
      <c r="AR143" s="66"/>
      <c r="AS143" s="66"/>
      <c r="AT143" s="66"/>
      <c r="AU143" s="66"/>
      <c r="AV143" s="66"/>
      <c r="AW143" s="66"/>
      <c r="AX143" s="66"/>
      <c r="AY143" s="66" t="s">
        <v>242</v>
      </c>
      <c r="AZ143" s="66"/>
      <c r="BA143" s="66"/>
      <c r="BB143" s="66"/>
      <c r="BC143" s="66"/>
      <c r="BD143" s="66"/>
      <c r="BE143" s="66"/>
      <c r="BF143" s="66"/>
      <c r="BG143" s="66"/>
      <c r="BH143" s="66"/>
      <c r="BI143" s="66" t="s">
        <v>242</v>
      </c>
      <c r="BJ143" s="66"/>
      <c r="BK143" s="66"/>
      <c r="BL143" s="66"/>
      <c r="BM143" s="66"/>
      <c r="BN143" s="66"/>
      <c r="BO143" s="66"/>
      <c r="BP143" s="66"/>
      <c r="BQ143" s="66"/>
      <c r="BR143" s="66"/>
    </row>
    <row r="146" spans="1:64" ht="14.25" customHeight="1">
      <c r="A146" s="30" t="s">
        <v>194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</row>
    <row r="147" spans="1:64" ht="15" customHeight="1">
      <c r="A147" s="59" t="s">
        <v>75</v>
      </c>
      <c r="B147" s="60"/>
      <c r="C147" s="60"/>
      <c r="D147" s="59" t="s">
        <v>79</v>
      </c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1"/>
      <c r="W147" s="28" t="s">
        <v>304</v>
      </c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 t="s">
        <v>308</v>
      </c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 t="s">
        <v>319</v>
      </c>
      <c r="AV147" s="28"/>
      <c r="AW147" s="28"/>
      <c r="AX147" s="28"/>
      <c r="AY147" s="28"/>
      <c r="AZ147" s="28"/>
      <c r="BA147" s="28" t="s">
        <v>326</v>
      </c>
      <c r="BB147" s="28"/>
      <c r="BC147" s="28"/>
      <c r="BD147" s="28"/>
      <c r="BE147" s="28"/>
      <c r="BF147" s="28"/>
      <c r="BG147" s="28" t="s">
        <v>335</v>
      </c>
      <c r="BH147" s="28"/>
      <c r="BI147" s="28"/>
      <c r="BJ147" s="28"/>
      <c r="BK147" s="28"/>
      <c r="BL147" s="28"/>
    </row>
    <row r="148" spans="1:64" ht="15" customHeight="1">
      <c r="A148" s="77"/>
      <c r="B148" s="78"/>
      <c r="C148" s="78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9"/>
      <c r="W148" s="28" t="s">
        <v>73</v>
      </c>
      <c r="X148" s="28"/>
      <c r="Y148" s="28"/>
      <c r="Z148" s="28"/>
      <c r="AA148" s="28"/>
      <c r="AB148" s="28"/>
      <c r="AC148" s="28" t="s">
        <v>72</v>
      </c>
      <c r="AD148" s="28"/>
      <c r="AE148" s="28"/>
      <c r="AF148" s="28"/>
      <c r="AG148" s="28"/>
      <c r="AH148" s="28"/>
      <c r="AI148" s="28" t="s">
        <v>73</v>
      </c>
      <c r="AJ148" s="28"/>
      <c r="AK148" s="28"/>
      <c r="AL148" s="28"/>
      <c r="AM148" s="28"/>
      <c r="AN148" s="28"/>
      <c r="AO148" s="28" t="s">
        <v>72</v>
      </c>
      <c r="AP148" s="28"/>
      <c r="AQ148" s="28"/>
      <c r="AR148" s="28"/>
      <c r="AS148" s="28"/>
      <c r="AT148" s="28"/>
      <c r="AU148" s="80" t="s">
        <v>73</v>
      </c>
      <c r="AV148" s="80"/>
      <c r="AW148" s="80"/>
      <c r="AX148" s="80" t="s">
        <v>72</v>
      </c>
      <c r="AY148" s="80"/>
      <c r="AZ148" s="80"/>
      <c r="BA148" s="80" t="s">
        <v>73</v>
      </c>
      <c r="BB148" s="80"/>
      <c r="BC148" s="80"/>
      <c r="BD148" s="80" t="s">
        <v>72</v>
      </c>
      <c r="BE148" s="80"/>
      <c r="BF148" s="80"/>
      <c r="BG148" s="80" t="s">
        <v>73</v>
      </c>
      <c r="BH148" s="80"/>
      <c r="BI148" s="80"/>
      <c r="BJ148" s="80" t="s">
        <v>72</v>
      </c>
      <c r="BK148" s="80"/>
      <c r="BL148" s="80"/>
    </row>
    <row r="149" spans="1:64" ht="57" customHeight="1">
      <c r="A149" s="62"/>
      <c r="B149" s="63"/>
      <c r="C149" s="6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4"/>
      <c r="W149" s="28" t="s">
        <v>81</v>
      </c>
      <c r="X149" s="28"/>
      <c r="Y149" s="28"/>
      <c r="Z149" s="28" t="s">
        <v>80</v>
      </c>
      <c r="AA149" s="28"/>
      <c r="AB149" s="28"/>
      <c r="AC149" s="28" t="s">
        <v>81</v>
      </c>
      <c r="AD149" s="28"/>
      <c r="AE149" s="28"/>
      <c r="AF149" s="28" t="s">
        <v>80</v>
      </c>
      <c r="AG149" s="28"/>
      <c r="AH149" s="28"/>
      <c r="AI149" s="28" t="s">
        <v>81</v>
      </c>
      <c r="AJ149" s="28"/>
      <c r="AK149" s="28"/>
      <c r="AL149" s="28" t="s">
        <v>80</v>
      </c>
      <c r="AM149" s="28"/>
      <c r="AN149" s="28"/>
      <c r="AO149" s="28" t="s">
        <v>81</v>
      </c>
      <c r="AP149" s="28"/>
      <c r="AQ149" s="28"/>
      <c r="AR149" s="28" t="s">
        <v>80</v>
      </c>
      <c r="AS149" s="28"/>
      <c r="AT149" s="28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</row>
    <row r="150" spans="1:64" ht="15" customHeight="1">
      <c r="A150" s="35">
        <v>1</v>
      </c>
      <c r="B150" s="36"/>
      <c r="C150" s="36"/>
      <c r="D150" s="35">
        <v>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7"/>
      <c r="W150" s="28">
        <v>3</v>
      </c>
      <c r="X150" s="28"/>
      <c r="Y150" s="28"/>
      <c r="Z150" s="28">
        <v>4</v>
      </c>
      <c r="AA150" s="28"/>
      <c r="AB150" s="28"/>
      <c r="AC150" s="28">
        <v>5</v>
      </c>
      <c r="AD150" s="28"/>
      <c r="AE150" s="28"/>
      <c r="AF150" s="28">
        <v>6</v>
      </c>
      <c r="AG150" s="28"/>
      <c r="AH150" s="28"/>
      <c r="AI150" s="28">
        <v>7</v>
      </c>
      <c r="AJ150" s="28"/>
      <c r="AK150" s="28"/>
      <c r="AL150" s="28">
        <v>8</v>
      </c>
      <c r="AM150" s="28"/>
      <c r="AN150" s="28"/>
      <c r="AO150" s="28">
        <v>9</v>
      </c>
      <c r="AP150" s="28"/>
      <c r="AQ150" s="28"/>
      <c r="AR150" s="28">
        <v>10</v>
      </c>
      <c r="AS150" s="28"/>
      <c r="AT150" s="28"/>
      <c r="AU150" s="28">
        <v>11</v>
      </c>
      <c r="AV150" s="28"/>
      <c r="AW150" s="28"/>
      <c r="AX150" s="28">
        <v>12</v>
      </c>
      <c r="AY150" s="28"/>
      <c r="AZ150" s="28"/>
      <c r="BA150" s="28">
        <v>13</v>
      </c>
      <c r="BB150" s="28"/>
      <c r="BC150" s="28"/>
      <c r="BD150" s="28">
        <v>14</v>
      </c>
      <c r="BE150" s="28"/>
      <c r="BF150" s="28"/>
      <c r="BG150" s="28">
        <v>15</v>
      </c>
      <c r="BH150" s="28"/>
      <c r="BI150" s="28"/>
      <c r="BJ150" s="28">
        <v>16</v>
      </c>
      <c r="BK150" s="28"/>
      <c r="BL150" s="28"/>
    </row>
    <row r="151" spans="1:79" s="1" customFormat="1" ht="12.75" customHeight="1" hidden="1">
      <c r="A151" s="38" t="s">
        <v>138</v>
      </c>
      <c r="B151" s="39"/>
      <c r="C151" s="39"/>
      <c r="D151" s="38" t="s">
        <v>126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40"/>
      <c r="W151" s="27" t="s">
        <v>141</v>
      </c>
      <c r="X151" s="27"/>
      <c r="Y151" s="27"/>
      <c r="Z151" s="27" t="s">
        <v>142</v>
      </c>
      <c r="AA151" s="27"/>
      <c r="AB151" s="27"/>
      <c r="AC151" s="31" t="s">
        <v>143</v>
      </c>
      <c r="AD151" s="31"/>
      <c r="AE151" s="31"/>
      <c r="AF151" s="31" t="s">
        <v>144</v>
      </c>
      <c r="AG151" s="31"/>
      <c r="AH151" s="31"/>
      <c r="AI151" s="27" t="s">
        <v>145</v>
      </c>
      <c r="AJ151" s="27"/>
      <c r="AK151" s="27"/>
      <c r="AL151" s="27" t="s">
        <v>146</v>
      </c>
      <c r="AM151" s="27"/>
      <c r="AN151" s="27"/>
      <c r="AO151" s="31" t="s">
        <v>173</v>
      </c>
      <c r="AP151" s="31"/>
      <c r="AQ151" s="31"/>
      <c r="AR151" s="31" t="s">
        <v>147</v>
      </c>
      <c r="AS151" s="31"/>
      <c r="AT151" s="31"/>
      <c r="AU151" s="27" t="s">
        <v>174</v>
      </c>
      <c r="AV151" s="27"/>
      <c r="AW151" s="27"/>
      <c r="AX151" s="31" t="s">
        <v>175</v>
      </c>
      <c r="AY151" s="31"/>
      <c r="AZ151" s="31"/>
      <c r="BA151" s="27" t="s">
        <v>176</v>
      </c>
      <c r="BB151" s="27"/>
      <c r="BC151" s="27"/>
      <c r="BD151" s="31" t="s">
        <v>177</v>
      </c>
      <c r="BE151" s="31"/>
      <c r="BF151" s="31"/>
      <c r="BG151" s="27" t="s">
        <v>178</v>
      </c>
      <c r="BH151" s="27"/>
      <c r="BI151" s="27"/>
      <c r="BJ151" s="31" t="s">
        <v>179</v>
      </c>
      <c r="BK151" s="31"/>
      <c r="BL151" s="31"/>
      <c r="CA151" s="1" t="s">
        <v>172</v>
      </c>
    </row>
    <row r="152" spans="1:79" s="6" customFormat="1" ht="12.75" customHeight="1">
      <c r="A152" s="94">
        <v>1</v>
      </c>
      <c r="B152" s="95"/>
      <c r="C152" s="95"/>
      <c r="D152" s="98" t="s">
        <v>287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100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CA152" s="6" t="s">
        <v>112</v>
      </c>
    </row>
    <row r="153" spans="1:64" s="5" customFormat="1" ht="25.5" customHeight="1">
      <c r="A153" s="38">
        <v>2</v>
      </c>
      <c r="B153" s="39"/>
      <c r="C153" s="39"/>
      <c r="D153" s="41" t="s">
        <v>288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3"/>
      <c r="W153" s="83" t="s">
        <v>242</v>
      </c>
      <c r="X153" s="83"/>
      <c r="Y153" s="83"/>
      <c r="Z153" s="83" t="s">
        <v>242</v>
      </c>
      <c r="AA153" s="83"/>
      <c r="AB153" s="83"/>
      <c r="AC153" s="83"/>
      <c r="AD153" s="83"/>
      <c r="AE153" s="83"/>
      <c r="AF153" s="83"/>
      <c r="AG153" s="83"/>
      <c r="AH153" s="83"/>
      <c r="AI153" s="83" t="s">
        <v>242</v>
      </c>
      <c r="AJ153" s="83"/>
      <c r="AK153" s="83"/>
      <c r="AL153" s="83" t="s">
        <v>242</v>
      </c>
      <c r="AM153" s="83"/>
      <c r="AN153" s="83"/>
      <c r="AO153" s="83"/>
      <c r="AP153" s="83"/>
      <c r="AQ153" s="83"/>
      <c r="AR153" s="83"/>
      <c r="AS153" s="83"/>
      <c r="AT153" s="83"/>
      <c r="AU153" s="83" t="s">
        <v>242</v>
      </c>
      <c r="AV153" s="83"/>
      <c r="AW153" s="83"/>
      <c r="AX153" s="83"/>
      <c r="AY153" s="83"/>
      <c r="AZ153" s="83"/>
      <c r="BA153" s="83" t="s">
        <v>242</v>
      </c>
      <c r="BB153" s="83"/>
      <c r="BC153" s="83"/>
      <c r="BD153" s="83"/>
      <c r="BE153" s="83"/>
      <c r="BF153" s="83"/>
      <c r="BG153" s="83" t="s">
        <v>242</v>
      </c>
      <c r="BH153" s="83"/>
      <c r="BI153" s="83"/>
      <c r="BJ153" s="83"/>
      <c r="BK153" s="83"/>
      <c r="BL153" s="83"/>
    </row>
    <row r="156" spans="1:64" ht="14.25" customHeight="1">
      <c r="A156" s="30" t="s">
        <v>222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</row>
    <row r="157" spans="1:71" ht="14.25" customHeight="1">
      <c r="A157" s="30" t="s">
        <v>320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1:71" ht="15" customHeight="1">
      <c r="A158" s="32" t="s">
        <v>303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1:71" ht="15" customHeight="1">
      <c r="A159" s="28" t="s">
        <v>75</v>
      </c>
      <c r="B159" s="28"/>
      <c r="C159" s="28"/>
      <c r="D159" s="28"/>
      <c r="E159" s="28"/>
      <c r="F159" s="28"/>
      <c r="G159" s="28" t="s">
        <v>195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 t="s">
        <v>82</v>
      </c>
      <c r="U159" s="28"/>
      <c r="V159" s="28"/>
      <c r="W159" s="28"/>
      <c r="X159" s="28"/>
      <c r="Y159" s="28"/>
      <c r="Z159" s="28"/>
      <c r="AA159" s="35" t="s">
        <v>304</v>
      </c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5"/>
      <c r="AP159" s="35" t="s">
        <v>307</v>
      </c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7"/>
      <c r="BE159" s="35" t="s">
        <v>314</v>
      </c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7"/>
    </row>
    <row r="160" spans="1:71" ht="31.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 t="s">
        <v>73</v>
      </c>
      <c r="AB160" s="28"/>
      <c r="AC160" s="28"/>
      <c r="AD160" s="28"/>
      <c r="AE160" s="28"/>
      <c r="AF160" s="28" t="s">
        <v>72</v>
      </c>
      <c r="AG160" s="28"/>
      <c r="AH160" s="28"/>
      <c r="AI160" s="28"/>
      <c r="AJ160" s="28"/>
      <c r="AK160" s="28" t="s">
        <v>158</v>
      </c>
      <c r="AL160" s="28"/>
      <c r="AM160" s="28"/>
      <c r="AN160" s="28"/>
      <c r="AO160" s="28"/>
      <c r="AP160" s="28" t="s">
        <v>73</v>
      </c>
      <c r="AQ160" s="28"/>
      <c r="AR160" s="28"/>
      <c r="AS160" s="28"/>
      <c r="AT160" s="28"/>
      <c r="AU160" s="28" t="s">
        <v>72</v>
      </c>
      <c r="AV160" s="28"/>
      <c r="AW160" s="28"/>
      <c r="AX160" s="28"/>
      <c r="AY160" s="28"/>
      <c r="AZ160" s="28" t="s">
        <v>165</v>
      </c>
      <c r="BA160" s="28"/>
      <c r="BB160" s="28"/>
      <c r="BC160" s="28"/>
      <c r="BD160" s="28"/>
      <c r="BE160" s="28" t="s">
        <v>73</v>
      </c>
      <c r="BF160" s="28"/>
      <c r="BG160" s="28"/>
      <c r="BH160" s="28"/>
      <c r="BI160" s="28"/>
      <c r="BJ160" s="28" t="s">
        <v>72</v>
      </c>
      <c r="BK160" s="28"/>
      <c r="BL160" s="28"/>
      <c r="BM160" s="28"/>
      <c r="BN160" s="28"/>
      <c r="BO160" s="28" t="s">
        <v>196</v>
      </c>
      <c r="BP160" s="28"/>
      <c r="BQ160" s="28"/>
      <c r="BR160" s="28"/>
      <c r="BS160" s="28"/>
    </row>
    <row r="161" spans="1:71" ht="15" customHeight="1">
      <c r="A161" s="28">
        <v>1</v>
      </c>
      <c r="B161" s="28"/>
      <c r="C161" s="28"/>
      <c r="D161" s="28"/>
      <c r="E161" s="28"/>
      <c r="F161" s="28"/>
      <c r="G161" s="28">
        <v>2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>
        <v>3</v>
      </c>
      <c r="U161" s="28"/>
      <c r="V161" s="28"/>
      <c r="W161" s="28"/>
      <c r="X161" s="28"/>
      <c r="Y161" s="28"/>
      <c r="Z161" s="28"/>
      <c r="AA161" s="28">
        <v>4</v>
      </c>
      <c r="AB161" s="28"/>
      <c r="AC161" s="28"/>
      <c r="AD161" s="28"/>
      <c r="AE161" s="28"/>
      <c r="AF161" s="28">
        <v>5</v>
      </c>
      <c r="AG161" s="28"/>
      <c r="AH161" s="28"/>
      <c r="AI161" s="28"/>
      <c r="AJ161" s="28"/>
      <c r="AK161" s="28">
        <v>6</v>
      </c>
      <c r="AL161" s="28"/>
      <c r="AM161" s="28"/>
      <c r="AN161" s="28"/>
      <c r="AO161" s="28"/>
      <c r="AP161" s="28">
        <v>7</v>
      </c>
      <c r="AQ161" s="28"/>
      <c r="AR161" s="28"/>
      <c r="AS161" s="28"/>
      <c r="AT161" s="28"/>
      <c r="AU161" s="28">
        <v>8</v>
      </c>
      <c r="AV161" s="28"/>
      <c r="AW161" s="28"/>
      <c r="AX161" s="28"/>
      <c r="AY161" s="28"/>
      <c r="AZ161" s="28">
        <v>9</v>
      </c>
      <c r="BA161" s="28"/>
      <c r="BB161" s="28"/>
      <c r="BC161" s="28"/>
      <c r="BD161" s="28"/>
      <c r="BE161" s="28">
        <v>10</v>
      </c>
      <c r="BF161" s="28"/>
      <c r="BG161" s="28"/>
      <c r="BH161" s="28"/>
      <c r="BI161" s="28"/>
      <c r="BJ161" s="28">
        <v>11</v>
      </c>
      <c r="BK161" s="28"/>
      <c r="BL161" s="28"/>
      <c r="BM161" s="28"/>
      <c r="BN161" s="28"/>
      <c r="BO161" s="28">
        <v>12</v>
      </c>
      <c r="BP161" s="28"/>
      <c r="BQ161" s="28"/>
      <c r="BR161" s="28"/>
      <c r="BS161" s="28"/>
    </row>
    <row r="162" spans="1:79" s="1" customFormat="1" ht="15" customHeight="1" hidden="1">
      <c r="A162" s="27" t="s">
        <v>138</v>
      </c>
      <c r="B162" s="27"/>
      <c r="C162" s="27"/>
      <c r="D162" s="27"/>
      <c r="E162" s="27"/>
      <c r="F162" s="27"/>
      <c r="G162" s="67" t="s">
        <v>126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 t="s">
        <v>148</v>
      </c>
      <c r="U162" s="67"/>
      <c r="V162" s="67"/>
      <c r="W162" s="67"/>
      <c r="X162" s="67"/>
      <c r="Y162" s="67"/>
      <c r="Z162" s="67"/>
      <c r="AA162" s="31" t="s">
        <v>134</v>
      </c>
      <c r="AB162" s="31"/>
      <c r="AC162" s="31"/>
      <c r="AD162" s="31"/>
      <c r="AE162" s="31"/>
      <c r="AF162" s="31" t="s">
        <v>135</v>
      </c>
      <c r="AG162" s="31"/>
      <c r="AH162" s="31"/>
      <c r="AI162" s="31"/>
      <c r="AJ162" s="31"/>
      <c r="AK162" s="52" t="s">
        <v>191</v>
      </c>
      <c r="AL162" s="52"/>
      <c r="AM162" s="52"/>
      <c r="AN162" s="52"/>
      <c r="AO162" s="52"/>
      <c r="AP162" s="31" t="s">
        <v>136</v>
      </c>
      <c r="AQ162" s="31"/>
      <c r="AR162" s="31"/>
      <c r="AS162" s="31"/>
      <c r="AT162" s="31"/>
      <c r="AU162" s="31" t="s">
        <v>137</v>
      </c>
      <c r="AV162" s="31"/>
      <c r="AW162" s="31"/>
      <c r="AX162" s="31"/>
      <c r="AY162" s="31"/>
      <c r="AZ162" s="52" t="s">
        <v>191</v>
      </c>
      <c r="BA162" s="52"/>
      <c r="BB162" s="52"/>
      <c r="BC162" s="52"/>
      <c r="BD162" s="52"/>
      <c r="BE162" s="31" t="s">
        <v>127</v>
      </c>
      <c r="BF162" s="31"/>
      <c r="BG162" s="31"/>
      <c r="BH162" s="31"/>
      <c r="BI162" s="31"/>
      <c r="BJ162" s="31" t="s">
        <v>128</v>
      </c>
      <c r="BK162" s="31"/>
      <c r="BL162" s="31"/>
      <c r="BM162" s="31"/>
      <c r="BN162" s="31"/>
      <c r="BO162" s="52" t="s">
        <v>191</v>
      </c>
      <c r="BP162" s="52"/>
      <c r="BQ162" s="52"/>
      <c r="BR162" s="52"/>
      <c r="BS162" s="52"/>
      <c r="CA162" s="1" t="s">
        <v>113</v>
      </c>
    </row>
    <row r="163" spans="1:79" s="117" customFormat="1" ht="89.25" customHeight="1">
      <c r="A163" s="27">
        <v>1</v>
      </c>
      <c r="B163" s="27"/>
      <c r="C163" s="27"/>
      <c r="D163" s="27"/>
      <c r="E163" s="27"/>
      <c r="F163" s="27"/>
      <c r="G163" s="41" t="s">
        <v>385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3"/>
      <c r="T163" s="121" t="s">
        <v>386</v>
      </c>
      <c r="U163" s="122"/>
      <c r="V163" s="122"/>
      <c r="W163" s="122"/>
      <c r="X163" s="122"/>
      <c r="Y163" s="122"/>
      <c r="Z163" s="123"/>
      <c r="AA163" s="124">
        <v>0</v>
      </c>
      <c r="AB163" s="124"/>
      <c r="AC163" s="124"/>
      <c r="AD163" s="124"/>
      <c r="AE163" s="124"/>
      <c r="AF163" s="124">
        <v>0</v>
      </c>
      <c r="AG163" s="124"/>
      <c r="AH163" s="124"/>
      <c r="AI163" s="124"/>
      <c r="AJ163" s="124"/>
      <c r="AK163" s="124">
        <f>IF(ISNUMBER(AA163),AA163,0)+IF(ISNUMBER(AF163),AF163,0)</f>
        <v>0</v>
      </c>
      <c r="AL163" s="124"/>
      <c r="AM163" s="124"/>
      <c r="AN163" s="124"/>
      <c r="AO163" s="124"/>
      <c r="AP163" s="124">
        <v>14000</v>
      </c>
      <c r="AQ163" s="124"/>
      <c r="AR163" s="124"/>
      <c r="AS163" s="124"/>
      <c r="AT163" s="124"/>
      <c r="AU163" s="124">
        <v>0</v>
      </c>
      <c r="AV163" s="124"/>
      <c r="AW163" s="124"/>
      <c r="AX163" s="124"/>
      <c r="AY163" s="124"/>
      <c r="AZ163" s="124">
        <f>IF(ISNUMBER(AP163),AP163,0)+IF(ISNUMBER(AU163),AU163,0)</f>
        <v>14000</v>
      </c>
      <c r="BA163" s="124"/>
      <c r="BB163" s="124"/>
      <c r="BC163" s="124"/>
      <c r="BD163" s="124"/>
      <c r="BE163" s="124">
        <v>0</v>
      </c>
      <c r="BF163" s="124"/>
      <c r="BG163" s="124"/>
      <c r="BH163" s="124"/>
      <c r="BI163" s="124"/>
      <c r="BJ163" s="124">
        <v>0</v>
      </c>
      <c r="BK163" s="124"/>
      <c r="BL163" s="124"/>
      <c r="BM163" s="124"/>
      <c r="BN163" s="124"/>
      <c r="BO163" s="124">
        <f>IF(ISNUMBER(BE163),BE163,0)+IF(ISNUMBER(BJ163),BJ163,0)</f>
        <v>0</v>
      </c>
      <c r="BP163" s="124"/>
      <c r="BQ163" s="124"/>
      <c r="BR163" s="124"/>
      <c r="BS163" s="124"/>
      <c r="CA163" s="117" t="s">
        <v>114</v>
      </c>
    </row>
    <row r="164" spans="1:71" s="117" customFormat="1" ht="51" customHeight="1">
      <c r="A164" s="27">
        <v>2</v>
      </c>
      <c r="B164" s="27"/>
      <c r="C164" s="27"/>
      <c r="D164" s="27"/>
      <c r="E164" s="27"/>
      <c r="F164" s="27"/>
      <c r="G164" s="41" t="s">
        <v>356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3"/>
      <c r="T164" s="121" t="s">
        <v>357</v>
      </c>
      <c r="U164" s="114"/>
      <c r="V164" s="114"/>
      <c r="W164" s="114"/>
      <c r="X164" s="114"/>
      <c r="Y164" s="114"/>
      <c r="Z164" s="115"/>
      <c r="AA164" s="124">
        <v>0</v>
      </c>
      <c r="AB164" s="124"/>
      <c r="AC164" s="124"/>
      <c r="AD164" s="124"/>
      <c r="AE164" s="124"/>
      <c r="AF164" s="124">
        <v>0</v>
      </c>
      <c r="AG164" s="124"/>
      <c r="AH164" s="124"/>
      <c r="AI164" s="124"/>
      <c r="AJ164" s="124"/>
      <c r="AK164" s="124">
        <f>IF(ISNUMBER(AA164),AA164,0)+IF(ISNUMBER(AF164),AF164,0)</f>
        <v>0</v>
      </c>
      <c r="AL164" s="124"/>
      <c r="AM164" s="124"/>
      <c r="AN164" s="124"/>
      <c r="AO164" s="124"/>
      <c r="AP164" s="124">
        <v>0</v>
      </c>
      <c r="AQ164" s="124"/>
      <c r="AR164" s="124"/>
      <c r="AS164" s="124"/>
      <c r="AT164" s="124"/>
      <c r="AU164" s="124">
        <v>0</v>
      </c>
      <c r="AV164" s="124"/>
      <c r="AW164" s="124"/>
      <c r="AX164" s="124"/>
      <c r="AY164" s="124"/>
      <c r="AZ164" s="124">
        <f>IF(ISNUMBER(AP164),AP164,0)+IF(ISNUMBER(AU164),AU164,0)</f>
        <v>0</v>
      </c>
      <c r="BA164" s="124"/>
      <c r="BB164" s="124"/>
      <c r="BC164" s="124"/>
      <c r="BD164" s="124"/>
      <c r="BE164" s="124">
        <v>14000</v>
      </c>
      <c r="BF164" s="124"/>
      <c r="BG164" s="124"/>
      <c r="BH164" s="124"/>
      <c r="BI164" s="124"/>
      <c r="BJ164" s="124">
        <v>0</v>
      </c>
      <c r="BK164" s="124"/>
      <c r="BL164" s="124"/>
      <c r="BM164" s="124"/>
      <c r="BN164" s="124"/>
      <c r="BO164" s="124">
        <f>IF(ISNUMBER(BE164),BE164,0)+IF(ISNUMBER(BJ164),BJ164,0)</f>
        <v>14000</v>
      </c>
      <c r="BP164" s="124"/>
      <c r="BQ164" s="124"/>
      <c r="BR164" s="124"/>
      <c r="BS164" s="124"/>
    </row>
    <row r="165" spans="1:71" s="6" customFormat="1" ht="12.75" customHeight="1">
      <c r="A165" s="93"/>
      <c r="B165" s="93"/>
      <c r="C165" s="93"/>
      <c r="D165" s="93"/>
      <c r="E165" s="93"/>
      <c r="F165" s="93"/>
      <c r="G165" s="98" t="s">
        <v>216</v>
      </c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100"/>
      <c r="T165" s="125"/>
      <c r="U165" s="99"/>
      <c r="V165" s="99"/>
      <c r="W165" s="99"/>
      <c r="X165" s="99"/>
      <c r="Y165" s="99"/>
      <c r="Z165" s="100"/>
      <c r="AA165" s="120">
        <v>0</v>
      </c>
      <c r="AB165" s="120"/>
      <c r="AC165" s="120"/>
      <c r="AD165" s="120"/>
      <c r="AE165" s="120"/>
      <c r="AF165" s="120">
        <v>0</v>
      </c>
      <c r="AG165" s="120"/>
      <c r="AH165" s="120"/>
      <c r="AI165" s="120"/>
      <c r="AJ165" s="120"/>
      <c r="AK165" s="120">
        <f>IF(ISNUMBER(AA165),AA165,0)+IF(ISNUMBER(AF165),AF165,0)</f>
        <v>0</v>
      </c>
      <c r="AL165" s="120"/>
      <c r="AM165" s="120"/>
      <c r="AN165" s="120"/>
      <c r="AO165" s="120"/>
      <c r="AP165" s="120">
        <v>14000</v>
      </c>
      <c r="AQ165" s="120"/>
      <c r="AR165" s="120"/>
      <c r="AS165" s="120"/>
      <c r="AT165" s="120"/>
      <c r="AU165" s="120">
        <v>0</v>
      </c>
      <c r="AV165" s="120"/>
      <c r="AW165" s="120"/>
      <c r="AX165" s="120"/>
      <c r="AY165" s="120"/>
      <c r="AZ165" s="120">
        <f>IF(ISNUMBER(AP165),AP165,0)+IF(ISNUMBER(AU165),AU165,0)</f>
        <v>14000</v>
      </c>
      <c r="BA165" s="120"/>
      <c r="BB165" s="120"/>
      <c r="BC165" s="120"/>
      <c r="BD165" s="120"/>
      <c r="BE165" s="120">
        <v>14000</v>
      </c>
      <c r="BF165" s="120"/>
      <c r="BG165" s="120"/>
      <c r="BH165" s="120"/>
      <c r="BI165" s="120"/>
      <c r="BJ165" s="120">
        <v>0</v>
      </c>
      <c r="BK165" s="120"/>
      <c r="BL165" s="120"/>
      <c r="BM165" s="120"/>
      <c r="BN165" s="120"/>
      <c r="BO165" s="120">
        <f>IF(ISNUMBER(BE165),BE165,0)+IF(ISNUMBER(BJ165),BJ165,0)</f>
        <v>14000</v>
      </c>
      <c r="BP165" s="120"/>
      <c r="BQ165" s="120"/>
      <c r="BR165" s="120"/>
      <c r="BS165" s="120"/>
    </row>
    <row r="167" spans="1:64" ht="13.5" customHeight="1">
      <c r="A167" s="30" t="s">
        <v>336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</row>
    <row r="168" spans="1:56" ht="15" customHeight="1">
      <c r="A168" s="46" t="s">
        <v>303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</row>
    <row r="169" spans="1:56" ht="15" customHeight="1">
      <c r="A169" s="28" t="s">
        <v>75</v>
      </c>
      <c r="B169" s="28"/>
      <c r="C169" s="28"/>
      <c r="D169" s="28"/>
      <c r="E169" s="28"/>
      <c r="F169" s="28"/>
      <c r="G169" s="28" t="s">
        <v>195</v>
      </c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 t="s">
        <v>82</v>
      </c>
      <c r="U169" s="28"/>
      <c r="V169" s="28"/>
      <c r="W169" s="28"/>
      <c r="X169" s="28"/>
      <c r="Y169" s="28"/>
      <c r="Z169" s="28"/>
      <c r="AA169" s="35" t="s">
        <v>325</v>
      </c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5"/>
      <c r="AP169" s="35" t="s">
        <v>330</v>
      </c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7"/>
    </row>
    <row r="170" spans="1:56" ht="31.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 t="s">
        <v>73</v>
      </c>
      <c r="AB170" s="28"/>
      <c r="AC170" s="28"/>
      <c r="AD170" s="28"/>
      <c r="AE170" s="28"/>
      <c r="AF170" s="28" t="s">
        <v>72</v>
      </c>
      <c r="AG170" s="28"/>
      <c r="AH170" s="28"/>
      <c r="AI170" s="28"/>
      <c r="AJ170" s="28"/>
      <c r="AK170" s="28" t="s">
        <v>158</v>
      </c>
      <c r="AL170" s="28"/>
      <c r="AM170" s="28"/>
      <c r="AN170" s="28"/>
      <c r="AO170" s="28"/>
      <c r="AP170" s="28" t="s">
        <v>73</v>
      </c>
      <c r="AQ170" s="28"/>
      <c r="AR170" s="28"/>
      <c r="AS170" s="28"/>
      <c r="AT170" s="28"/>
      <c r="AU170" s="28" t="s">
        <v>72</v>
      </c>
      <c r="AV170" s="28"/>
      <c r="AW170" s="28"/>
      <c r="AX170" s="28"/>
      <c r="AY170" s="28"/>
      <c r="AZ170" s="28" t="s">
        <v>165</v>
      </c>
      <c r="BA170" s="28"/>
      <c r="BB170" s="28"/>
      <c r="BC170" s="28"/>
      <c r="BD170" s="28"/>
    </row>
    <row r="171" spans="1:56" ht="15" customHeight="1">
      <c r="A171" s="28">
        <v>1</v>
      </c>
      <c r="B171" s="28"/>
      <c r="C171" s="28"/>
      <c r="D171" s="28"/>
      <c r="E171" s="28"/>
      <c r="F171" s="28"/>
      <c r="G171" s="28">
        <v>2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>
        <v>3</v>
      </c>
      <c r="U171" s="28"/>
      <c r="V171" s="28"/>
      <c r="W171" s="28"/>
      <c r="X171" s="28"/>
      <c r="Y171" s="28"/>
      <c r="Z171" s="28"/>
      <c r="AA171" s="28">
        <v>4</v>
      </c>
      <c r="AB171" s="28"/>
      <c r="AC171" s="28"/>
      <c r="AD171" s="28"/>
      <c r="AE171" s="28"/>
      <c r="AF171" s="28">
        <v>5</v>
      </c>
      <c r="AG171" s="28"/>
      <c r="AH171" s="28"/>
      <c r="AI171" s="28"/>
      <c r="AJ171" s="28"/>
      <c r="AK171" s="28">
        <v>6</v>
      </c>
      <c r="AL171" s="28"/>
      <c r="AM171" s="28"/>
      <c r="AN171" s="28"/>
      <c r="AO171" s="28"/>
      <c r="AP171" s="28">
        <v>7</v>
      </c>
      <c r="AQ171" s="28"/>
      <c r="AR171" s="28"/>
      <c r="AS171" s="28"/>
      <c r="AT171" s="28"/>
      <c r="AU171" s="28">
        <v>8</v>
      </c>
      <c r="AV171" s="28"/>
      <c r="AW171" s="28"/>
      <c r="AX171" s="28"/>
      <c r="AY171" s="28"/>
      <c r="AZ171" s="28">
        <v>9</v>
      </c>
      <c r="BA171" s="28"/>
      <c r="BB171" s="28"/>
      <c r="BC171" s="28"/>
      <c r="BD171" s="28"/>
    </row>
    <row r="172" spans="1:79" s="1" customFormat="1" ht="12" customHeight="1" hidden="1">
      <c r="A172" s="27" t="s">
        <v>138</v>
      </c>
      <c r="B172" s="27"/>
      <c r="C172" s="27"/>
      <c r="D172" s="27"/>
      <c r="E172" s="27"/>
      <c r="F172" s="27"/>
      <c r="G172" s="67" t="s">
        <v>126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 t="s">
        <v>148</v>
      </c>
      <c r="U172" s="67"/>
      <c r="V172" s="67"/>
      <c r="W172" s="67"/>
      <c r="X172" s="67"/>
      <c r="Y172" s="67"/>
      <c r="Z172" s="67"/>
      <c r="AA172" s="31" t="s">
        <v>129</v>
      </c>
      <c r="AB172" s="31"/>
      <c r="AC172" s="31"/>
      <c r="AD172" s="31"/>
      <c r="AE172" s="31"/>
      <c r="AF172" s="31" t="s">
        <v>130</v>
      </c>
      <c r="AG172" s="31"/>
      <c r="AH172" s="31"/>
      <c r="AI172" s="31"/>
      <c r="AJ172" s="31"/>
      <c r="AK172" s="52" t="s">
        <v>191</v>
      </c>
      <c r="AL172" s="52"/>
      <c r="AM172" s="52"/>
      <c r="AN172" s="52"/>
      <c r="AO172" s="52"/>
      <c r="AP172" s="31" t="s">
        <v>131</v>
      </c>
      <c r="AQ172" s="31"/>
      <c r="AR172" s="31"/>
      <c r="AS172" s="31"/>
      <c r="AT172" s="31"/>
      <c r="AU172" s="31" t="s">
        <v>132</v>
      </c>
      <c r="AV172" s="31"/>
      <c r="AW172" s="31"/>
      <c r="AX172" s="31"/>
      <c r="AY172" s="31"/>
      <c r="AZ172" s="52" t="s">
        <v>191</v>
      </c>
      <c r="BA172" s="52"/>
      <c r="BB172" s="52"/>
      <c r="BC172" s="52"/>
      <c r="BD172" s="52"/>
      <c r="CA172" s="1" t="s">
        <v>115</v>
      </c>
    </row>
    <row r="173" spans="1:79" s="117" customFormat="1" ht="89.25" customHeight="1">
      <c r="A173" s="27">
        <v>1</v>
      </c>
      <c r="B173" s="27"/>
      <c r="C173" s="27"/>
      <c r="D173" s="27"/>
      <c r="E173" s="27"/>
      <c r="F173" s="27"/>
      <c r="G173" s="41" t="s">
        <v>385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3"/>
      <c r="T173" s="121" t="s">
        <v>386</v>
      </c>
      <c r="U173" s="122"/>
      <c r="V173" s="122"/>
      <c r="W173" s="122"/>
      <c r="X173" s="122"/>
      <c r="Y173" s="122"/>
      <c r="Z173" s="123"/>
      <c r="AA173" s="124">
        <v>0</v>
      </c>
      <c r="AB173" s="124"/>
      <c r="AC173" s="124"/>
      <c r="AD173" s="124"/>
      <c r="AE173" s="124"/>
      <c r="AF173" s="124">
        <v>0</v>
      </c>
      <c r="AG173" s="124"/>
      <c r="AH173" s="124"/>
      <c r="AI173" s="124"/>
      <c r="AJ173" s="124"/>
      <c r="AK173" s="124">
        <f>IF(ISNUMBER(AA173),AA173,0)+IF(ISNUMBER(AF173),AF173,0)</f>
        <v>0</v>
      </c>
      <c r="AL173" s="124"/>
      <c r="AM173" s="124"/>
      <c r="AN173" s="124"/>
      <c r="AO173" s="124"/>
      <c r="AP173" s="124">
        <v>0</v>
      </c>
      <c r="AQ173" s="124"/>
      <c r="AR173" s="124"/>
      <c r="AS173" s="124"/>
      <c r="AT173" s="124"/>
      <c r="AU173" s="124">
        <v>0</v>
      </c>
      <c r="AV173" s="124"/>
      <c r="AW173" s="124"/>
      <c r="AX173" s="124"/>
      <c r="AY173" s="124"/>
      <c r="AZ173" s="124">
        <f>IF(ISNUMBER(AP173),AP173,0)+IF(ISNUMBER(AU173),AU173,0)</f>
        <v>0</v>
      </c>
      <c r="BA173" s="124"/>
      <c r="BB173" s="124"/>
      <c r="BC173" s="124"/>
      <c r="BD173" s="124"/>
      <c r="CA173" s="117" t="s">
        <v>116</v>
      </c>
    </row>
    <row r="174" spans="1:56" s="117" customFormat="1" ht="51" customHeight="1">
      <c r="A174" s="27">
        <v>2</v>
      </c>
      <c r="B174" s="27"/>
      <c r="C174" s="27"/>
      <c r="D174" s="27"/>
      <c r="E174" s="27"/>
      <c r="F174" s="27"/>
      <c r="G174" s="41" t="s">
        <v>356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3"/>
      <c r="T174" s="121" t="s">
        <v>357</v>
      </c>
      <c r="U174" s="114"/>
      <c r="V174" s="114"/>
      <c r="W174" s="114"/>
      <c r="X174" s="114"/>
      <c r="Y174" s="114"/>
      <c r="Z174" s="115"/>
      <c r="AA174" s="124">
        <v>14074</v>
      </c>
      <c r="AB174" s="124"/>
      <c r="AC174" s="124"/>
      <c r="AD174" s="124"/>
      <c r="AE174" s="124"/>
      <c r="AF174" s="124">
        <v>0</v>
      </c>
      <c r="AG174" s="124"/>
      <c r="AH174" s="124"/>
      <c r="AI174" s="124"/>
      <c r="AJ174" s="124"/>
      <c r="AK174" s="124">
        <f>IF(ISNUMBER(AA174),AA174,0)+IF(ISNUMBER(AF174),AF174,0)</f>
        <v>14074</v>
      </c>
      <c r="AL174" s="124"/>
      <c r="AM174" s="124"/>
      <c r="AN174" s="124"/>
      <c r="AO174" s="124"/>
      <c r="AP174" s="124">
        <v>14144</v>
      </c>
      <c r="AQ174" s="124"/>
      <c r="AR174" s="124"/>
      <c r="AS174" s="124"/>
      <c r="AT174" s="124"/>
      <c r="AU174" s="124">
        <v>0</v>
      </c>
      <c r="AV174" s="124"/>
      <c r="AW174" s="124"/>
      <c r="AX174" s="124"/>
      <c r="AY174" s="124"/>
      <c r="AZ174" s="124">
        <f>IF(ISNUMBER(AP174),AP174,0)+IF(ISNUMBER(AU174),AU174,0)</f>
        <v>14144</v>
      </c>
      <c r="BA174" s="124"/>
      <c r="BB174" s="124"/>
      <c r="BC174" s="124"/>
      <c r="BD174" s="124"/>
    </row>
    <row r="175" spans="1:56" s="6" customFormat="1" ht="12.75">
      <c r="A175" s="93"/>
      <c r="B175" s="93"/>
      <c r="C175" s="93"/>
      <c r="D175" s="93"/>
      <c r="E175" s="93"/>
      <c r="F175" s="93"/>
      <c r="G175" s="98" t="s">
        <v>216</v>
      </c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100"/>
      <c r="T175" s="125"/>
      <c r="U175" s="99"/>
      <c r="V175" s="99"/>
      <c r="W175" s="99"/>
      <c r="X175" s="99"/>
      <c r="Y175" s="99"/>
      <c r="Z175" s="100"/>
      <c r="AA175" s="120">
        <v>14074</v>
      </c>
      <c r="AB175" s="120"/>
      <c r="AC175" s="120"/>
      <c r="AD175" s="120"/>
      <c r="AE175" s="120"/>
      <c r="AF175" s="120">
        <v>0</v>
      </c>
      <c r="AG175" s="120"/>
      <c r="AH175" s="120"/>
      <c r="AI175" s="120"/>
      <c r="AJ175" s="120"/>
      <c r="AK175" s="120">
        <f>IF(ISNUMBER(AA175),AA175,0)+IF(ISNUMBER(AF175),AF175,0)</f>
        <v>14074</v>
      </c>
      <c r="AL175" s="120"/>
      <c r="AM175" s="120"/>
      <c r="AN175" s="120"/>
      <c r="AO175" s="120"/>
      <c r="AP175" s="120">
        <v>14144</v>
      </c>
      <c r="AQ175" s="120"/>
      <c r="AR175" s="120"/>
      <c r="AS175" s="120"/>
      <c r="AT175" s="120"/>
      <c r="AU175" s="120">
        <v>0</v>
      </c>
      <c r="AV175" s="120"/>
      <c r="AW175" s="120"/>
      <c r="AX175" s="120"/>
      <c r="AY175" s="120"/>
      <c r="AZ175" s="120">
        <f>IF(ISNUMBER(AP175),AP175,0)+IF(ISNUMBER(AU175),AU175,0)</f>
        <v>14144</v>
      </c>
      <c r="BA175" s="120"/>
      <c r="BB175" s="120"/>
      <c r="BC175" s="120"/>
      <c r="BD175" s="120"/>
    </row>
    <row r="178" spans="1:64" ht="14.25" customHeight="1">
      <c r="A178" s="30" t="s">
        <v>337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</row>
    <row r="179" spans="1:65" ht="15" customHeight="1">
      <c r="A179" s="46" t="s">
        <v>303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</row>
    <row r="180" spans="1:71" ht="22.5" customHeight="1">
      <c r="A180" s="28" t="s">
        <v>197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59" t="s">
        <v>198</v>
      </c>
      <c r="O180" s="60"/>
      <c r="P180" s="60"/>
      <c r="Q180" s="60"/>
      <c r="R180" s="60"/>
      <c r="S180" s="60"/>
      <c r="T180" s="60"/>
      <c r="U180" s="61"/>
      <c r="V180" s="59" t="s">
        <v>199</v>
      </c>
      <c r="W180" s="60"/>
      <c r="X180" s="60"/>
      <c r="Y180" s="60"/>
      <c r="Z180" s="61"/>
      <c r="AA180" s="28" t="s">
        <v>304</v>
      </c>
      <c r="AB180" s="28"/>
      <c r="AC180" s="28"/>
      <c r="AD180" s="28"/>
      <c r="AE180" s="28"/>
      <c r="AF180" s="28"/>
      <c r="AG180" s="28"/>
      <c r="AH180" s="28"/>
      <c r="AI180" s="28"/>
      <c r="AJ180" s="28" t="s">
        <v>307</v>
      </c>
      <c r="AK180" s="28"/>
      <c r="AL180" s="28"/>
      <c r="AM180" s="28"/>
      <c r="AN180" s="28"/>
      <c r="AO180" s="28"/>
      <c r="AP180" s="28"/>
      <c r="AQ180" s="28"/>
      <c r="AR180" s="28"/>
      <c r="AS180" s="28" t="s">
        <v>314</v>
      </c>
      <c r="AT180" s="28"/>
      <c r="AU180" s="28"/>
      <c r="AV180" s="28"/>
      <c r="AW180" s="28"/>
      <c r="AX180" s="28"/>
      <c r="AY180" s="28"/>
      <c r="AZ180" s="28"/>
      <c r="BA180" s="28"/>
      <c r="BB180" s="28" t="s">
        <v>325</v>
      </c>
      <c r="BC180" s="28"/>
      <c r="BD180" s="28"/>
      <c r="BE180" s="28"/>
      <c r="BF180" s="28"/>
      <c r="BG180" s="28"/>
      <c r="BH180" s="28"/>
      <c r="BI180" s="28"/>
      <c r="BJ180" s="28"/>
      <c r="BK180" s="28" t="s">
        <v>330</v>
      </c>
      <c r="BL180" s="28"/>
      <c r="BM180" s="28"/>
      <c r="BN180" s="28"/>
      <c r="BO180" s="28"/>
      <c r="BP180" s="28"/>
      <c r="BQ180" s="28"/>
      <c r="BR180" s="28"/>
      <c r="BS180" s="28"/>
    </row>
    <row r="181" spans="1:71" ht="95.2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62"/>
      <c r="O181" s="63"/>
      <c r="P181" s="63"/>
      <c r="Q181" s="63"/>
      <c r="R181" s="63"/>
      <c r="S181" s="63"/>
      <c r="T181" s="63"/>
      <c r="U181" s="64"/>
      <c r="V181" s="62"/>
      <c r="W181" s="63"/>
      <c r="X181" s="63"/>
      <c r="Y181" s="63"/>
      <c r="Z181" s="64"/>
      <c r="AA181" s="80" t="s">
        <v>202</v>
      </c>
      <c r="AB181" s="80"/>
      <c r="AC181" s="80"/>
      <c r="AD181" s="80"/>
      <c r="AE181" s="80"/>
      <c r="AF181" s="80" t="s">
        <v>203</v>
      </c>
      <c r="AG181" s="80"/>
      <c r="AH181" s="80"/>
      <c r="AI181" s="80"/>
      <c r="AJ181" s="80" t="s">
        <v>202</v>
      </c>
      <c r="AK181" s="80"/>
      <c r="AL181" s="80"/>
      <c r="AM181" s="80"/>
      <c r="AN181" s="80"/>
      <c r="AO181" s="80" t="s">
        <v>203</v>
      </c>
      <c r="AP181" s="80"/>
      <c r="AQ181" s="80"/>
      <c r="AR181" s="80"/>
      <c r="AS181" s="80" t="s">
        <v>202</v>
      </c>
      <c r="AT181" s="80"/>
      <c r="AU181" s="80"/>
      <c r="AV181" s="80"/>
      <c r="AW181" s="80"/>
      <c r="AX181" s="80" t="s">
        <v>203</v>
      </c>
      <c r="AY181" s="80"/>
      <c r="AZ181" s="80"/>
      <c r="BA181" s="80"/>
      <c r="BB181" s="80" t="s">
        <v>202</v>
      </c>
      <c r="BC181" s="80"/>
      <c r="BD181" s="80"/>
      <c r="BE181" s="80"/>
      <c r="BF181" s="80"/>
      <c r="BG181" s="80" t="s">
        <v>203</v>
      </c>
      <c r="BH181" s="80"/>
      <c r="BI181" s="80"/>
      <c r="BJ181" s="80"/>
      <c r="BK181" s="80" t="s">
        <v>202</v>
      </c>
      <c r="BL181" s="80"/>
      <c r="BM181" s="80"/>
      <c r="BN181" s="80"/>
      <c r="BO181" s="80"/>
      <c r="BP181" s="80" t="s">
        <v>203</v>
      </c>
      <c r="BQ181" s="80"/>
      <c r="BR181" s="80"/>
      <c r="BS181" s="80"/>
    </row>
    <row r="182" spans="1:71" ht="15" customHeight="1">
      <c r="A182" s="28">
        <v>1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35">
        <v>2</v>
      </c>
      <c r="O182" s="36"/>
      <c r="P182" s="36"/>
      <c r="Q182" s="36"/>
      <c r="R182" s="36"/>
      <c r="S182" s="36"/>
      <c r="T182" s="36"/>
      <c r="U182" s="37"/>
      <c r="V182" s="28">
        <v>3</v>
      </c>
      <c r="W182" s="28"/>
      <c r="X182" s="28"/>
      <c r="Y182" s="28"/>
      <c r="Z182" s="28"/>
      <c r="AA182" s="28">
        <v>4</v>
      </c>
      <c r="AB182" s="28"/>
      <c r="AC182" s="28"/>
      <c r="AD182" s="28"/>
      <c r="AE182" s="28"/>
      <c r="AF182" s="28">
        <v>5</v>
      </c>
      <c r="AG182" s="28"/>
      <c r="AH182" s="28"/>
      <c r="AI182" s="28"/>
      <c r="AJ182" s="28">
        <v>6</v>
      </c>
      <c r="AK182" s="28"/>
      <c r="AL182" s="28"/>
      <c r="AM182" s="28"/>
      <c r="AN182" s="28"/>
      <c r="AO182" s="28">
        <v>7</v>
      </c>
      <c r="AP182" s="28"/>
      <c r="AQ182" s="28"/>
      <c r="AR182" s="28"/>
      <c r="AS182" s="28">
        <v>8</v>
      </c>
      <c r="AT182" s="28"/>
      <c r="AU182" s="28"/>
      <c r="AV182" s="28"/>
      <c r="AW182" s="28"/>
      <c r="AX182" s="28">
        <v>9</v>
      </c>
      <c r="AY182" s="28"/>
      <c r="AZ182" s="28"/>
      <c r="BA182" s="28"/>
      <c r="BB182" s="28">
        <v>10</v>
      </c>
      <c r="BC182" s="28"/>
      <c r="BD182" s="28"/>
      <c r="BE182" s="28"/>
      <c r="BF182" s="28"/>
      <c r="BG182" s="28">
        <v>11</v>
      </c>
      <c r="BH182" s="28"/>
      <c r="BI182" s="28"/>
      <c r="BJ182" s="28"/>
      <c r="BK182" s="28">
        <v>12</v>
      </c>
      <c r="BL182" s="28"/>
      <c r="BM182" s="28"/>
      <c r="BN182" s="28"/>
      <c r="BO182" s="28"/>
      <c r="BP182" s="28">
        <v>13</v>
      </c>
      <c r="BQ182" s="28"/>
      <c r="BR182" s="28"/>
      <c r="BS182" s="28"/>
    </row>
    <row r="183" spans="1:79" s="1" customFormat="1" ht="12" customHeight="1" hidden="1">
      <c r="A183" s="67" t="s">
        <v>215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27" t="s">
        <v>200</v>
      </c>
      <c r="O183" s="27"/>
      <c r="P183" s="27"/>
      <c r="Q183" s="27"/>
      <c r="R183" s="27"/>
      <c r="S183" s="27"/>
      <c r="T183" s="27"/>
      <c r="U183" s="27"/>
      <c r="V183" s="27" t="s">
        <v>201</v>
      </c>
      <c r="W183" s="27"/>
      <c r="X183" s="27"/>
      <c r="Y183" s="27"/>
      <c r="Z183" s="27"/>
      <c r="AA183" s="31" t="s">
        <v>134</v>
      </c>
      <c r="AB183" s="31"/>
      <c r="AC183" s="31"/>
      <c r="AD183" s="31"/>
      <c r="AE183" s="31"/>
      <c r="AF183" s="31" t="s">
        <v>135</v>
      </c>
      <c r="AG183" s="31"/>
      <c r="AH183" s="31"/>
      <c r="AI183" s="31"/>
      <c r="AJ183" s="31" t="s">
        <v>136</v>
      </c>
      <c r="AK183" s="31"/>
      <c r="AL183" s="31"/>
      <c r="AM183" s="31"/>
      <c r="AN183" s="31"/>
      <c r="AO183" s="31" t="s">
        <v>137</v>
      </c>
      <c r="AP183" s="31"/>
      <c r="AQ183" s="31"/>
      <c r="AR183" s="31"/>
      <c r="AS183" s="31" t="s">
        <v>127</v>
      </c>
      <c r="AT183" s="31"/>
      <c r="AU183" s="31"/>
      <c r="AV183" s="31"/>
      <c r="AW183" s="31"/>
      <c r="AX183" s="31" t="s">
        <v>128</v>
      </c>
      <c r="AY183" s="31"/>
      <c r="AZ183" s="31"/>
      <c r="BA183" s="31"/>
      <c r="BB183" s="31" t="s">
        <v>129</v>
      </c>
      <c r="BC183" s="31"/>
      <c r="BD183" s="31"/>
      <c r="BE183" s="31"/>
      <c r="BF183" s="31"/>
      <c r="BG183" s="31" t="s">
        <v>130</v>
      </c>
      <c r="BH183" s="31"/>
      <c r="BI183" s="31"/>
      <c r="BJ183" s="31"/>
      <c r="BK183" s="31" t="s">
        <v>131</v>
      </c>
      <c r="BL183" s="31"/>
      <c r="BM183" s="31"/>
      <c r="BN183" s="31"/>
      <c r="BO183" s="31"/>
      <c r="BP183" s="31" t="s">
        <v>132</v>
      </c>
      <c r="BQ183" s="31"/>
      <c r="BR183" s="31"/>
      <c r="BS183" s="31"/>
      <c r="CA183" s="1" t="s">
        <v>117</v>
      </c>
    </row>
    <row r="184" spans="1:79" s="6" customFormat="1" ht="12.75" customHeight="1">
      <c r="A184" s="128" t="s">
        <v>216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94"/>
      <c r="O184" s="95"/>
      <c r="P184" s="95"/>
      <c r="Q184" s="95"/>
      <c r="R184" s="95"/>
      <c r="S184" s="95"/>
      <c r="T184" s="95"/>
      <c r="U184" s="96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30"/>
      <c r="BQ184" s="131"/>
      <c r="BR184" s="131"/>
      <c r="BS184" s="132"/>
      <c r="CA184" s="6" t="s">
        <v>118</v>
      </c>
    </row>
    <row r="187" spans="1:64" ht="35.25" customHeight="1">
      <c r="A187" s="30" t="s">
        <v>338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</row>
    <row r="188" spans="1:64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</row>
    <row r="189" spans="1:6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64" ht="28.5" customHeight="1">
      <c r="A191" s="33" t="s">
        <v>321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</row>
    <row r="192" spans="1:64" ht="14.25" customHeight="1">
      <c r="A192" s="30" t="s">
        <v>305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</row>
    <row r="193" spans="1:64" ht="15" customHeight="1">
      <c r="A193" s="32" t="s">
        <v>303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</row>
    <row r="194" spans="1:64" ht="42.75" customHeight="1">
      <c r="A194" s="80" t="s">
        <v>204</v>
      </c>
      <c r="B194" s="80"/>
      <c r="C194" s="80"/>
      <c r="D194" s="80"/>
      <c r="E194" s="80"/>
      <c r="F194" s="80"/>
      <c r="G194" s="28" t="s">
        <v>88</v>
      </c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 t="s">
        <v>84</v>
      </c>
      <c r="U194" s="28"/>
      <c r="V194" s="28"/>
      <c r="W194" s="28"/>
      <c r="X194" s="28"/>
      <c r="Y194" s="28"/>
      <c r="Z194" s="28" t="s">
        <v>83</v>
      </c>
      <c r="AA194" s="28"/>
      <c r="AB194" s="28"/>
      <c r="AC194" s="28"/>
      <c r="AD194" s="28"/>
      <c r="AE194" s="28" t="s">
        <v>205</v>
      </c>
      <c r="AF194" s="28"/>
      <c r="AG194" s="28"/>
      <c r="AH194" s="28"/>
      <c r="AI194" s="28"/>
      <c r="AJ194" s="28"/>
      <c r="AK194" s="28" t="s">
        <v>206</v>
      </c>
      <c r="AL194" s="28"/>
      <c r="AM194" s="28"/>
      <c r="AN194" s="28"/>
      <c r="AO194" s="28"/>
      <c r="AP194" s="28"/>
      <c r="AQ194" s="28" t="s">
        <v>207</v>
      </c>
      <c r="AR194" s="28"/>
      <c r="AS194" s="28"/>
      <c r="AT194" s="28"/>
      <c r="AU194" s="28"/>
      <c r="AV194" s="28"/>
      <c r="AW194" s="28" t="s">
        <v>167</v>
      </c>
      <c r="AX194" s="28"/>
      <c r="AY194" s="28"/>
      <c r="AZ194" s="28"/>
      <c r="BA194" s="28"/>
      <c r="BB194" s="28"/>
      <c r="BC194" s="28"/>
      <c r="BD194" s="28"/>
      <c r="BE194" s="28"/>
      <c r="BF194" s="28"/>
      <c r="BG194" s="28" t="s">
        <v>208</v>
      </c>
      <c r="BH194" s="28"/>
      <c r="BI194" s="28"/>
      <c r="BJ194" s="28"/>
      <c r="BK194" s="28"/>
      <c r="BL194" s="28"/>
    </row>
    <row r="195" spans="1:64" ht="39.75" customHeight="1">
      <c r="A195" s="80"/>
      <c r="B195" s="80"/>
      <c r="C195" s="80"/>
      <c r="D195" s="80"/>
      <c r="E195" s="80"/>
      <c r="F195" s="80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 t="s">
        <v>86</v>
      </c>
      <c r="AX195" s="28"/>
      <c r="AY195" s="28"/>
      <c r="AZ195" s="28"/>
      <c r="BA195" s="28"/>
      <c r="BB195" s="28" t="s">
        <v>85</v>
      </c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</row>
    <row r="196" spans="1:64" ht="15" customHeight="1">
      <c r="A196" s="28">
        <v>1</v>
      </c>
      <c r="B196" s="28"/>
      <c r="C196" s="28"/>
      <c r="D196" s="28"/>
      <c r="E196" s="28"/>
      <c r="F196" s="28"/>
      <c r="G196" s="28">
        <v>2</v>
      </c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>
        <v>3</v>
      </c>
      <c r="U196" s="28"/>
      <c r="V196" s="28"/>
      <c r="W196" s="28"/>
      <c r="X196" s="28"/>
      <c r="Y196" s="28"/>
      <c r="Z196" s="28">
        <v>4</v>
      </c>
      <c r="AA196" s="28"/>
      <c r="AB196" s="28"/>
      <c r="AC196" s="28"/>
      <c r="AD196" s="28"/>
      <c r="AE196" s="28">
        <v>5</v>
      </c>
      <c r="AF196" s="28"/>
      <c r="AG196" s="28"/>
      <c r="AH196" s="28"/>
      <c r="AI196" s="28"/>
      <c r="AJ196" s="28"/>
      <c r="AK196" s="28">
        <v>6</v>
      </c>
      <c r="AL196" s="28"/>
      <c r="AM196" s="28"/>
      <c r="AN196" s="28"/>
      <c r="AO196" s="28"/>
      <c r="AP196" s="28"/>
      <c r="AQ196" s="28">
        <v>7</v>
      </c>
      <c r="AR196" s="28"/>
      <c r="AS196" s="28"/>
      <c r="AT196" s="28"/>
      <c r="AU196" s="28"/>
      <c r="AV196" s="28"/>
      <c r="AW196" s="28">
        <v>8</v>
      </c>
      <c r="AX196" s="28"/>
      <c r="AY196" s="28"/>
      <c r="AZ196" s="28"/>
      <c r="BA196" s="28"/>
      <c r="BB196" s="28">
        <v>9</v>
      </c>
      <c r="BC196" s="28"/>
      <c r="BD196" s="28"/>
      <c r="BE196" s="28"/>
      <c r="BF196" s="28"/>
      <c r="BG196" s="28">
        <v>10</v>
      </c>
      <c r="BH196" s="28"/>
      <c r="BI196" s="28"/>
      <c r="BJ196" s="28"/>
      <c r="BK196" s="28"/>
      <c r="BL196" s="28"/>
    </row>
    <row r="197" spans="1:79" s="1" customFormat="1" ht="12" customHeight="1" hidden="1">
      <c r="A197" s="27" t="s">
        <v>133</v>
      </c>
      <c r="B197" s="27"/>
      <c r="C197" s="27"/>
      <c r="D197" s="27"/>
      <c r="E197" s="27"/>
      <c r="F197" s="27"/>
      <c r="G197" s="67" t="s">
        <v>126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31" t="s">
        <v>149</v>
      </c>
      <c r="U197" s="31"/>
      <c r="V197" s="31"/>
      <c r="W197" s="31"/>
      <c r="X197" s="31"/>
      <c r="Y197" s="31"/>
      <c r="Z197" s="31" t="s">
        <v>150</v>
      </c>
      <c r="AA197" s="31"/>
      <c r="AB197" s="31"/>
      <c r="AC197" s="31"/>
      <c r="AD197" s="31"/>
      <c r="AE197" s="31" t="s">
        <v>151</v>
      </c>
      <c r="AF197" s="31"/>
      <c r="AG197" s="31"/>
      <c r="AH197" s="31"/>
      <c r="AI197" s="31"/>
      <c r="AJ197" s="31"/>
      <c r="AK197" s="31" t="s">
        <v>152</v>
      </c>
      <c r="AL197" s="31"/>
      <c r="AM197" s="31"/>
      <c r="AN197" s="31"/>
      <c r="AO197" s="31"/>
      <c r="AP197" s="31"/>
      <c r="AQ197" s="86" t="s">
        <v>168</v>
      </c>
      <c r="AR197" s="31"/>
      <c r="AS197" s="31"/>
      <c r="AT197" s="31"/>
      <c r="AU197" s="31"/>
      <c r="AV197" s="31"/>
      <c r="AW197" s="31" t="s">
        <v>153</v>
      </c>
      <c r="AX197" s="31"/>
      <c r="AY197" s="31"/>
      <c r="AZ197" s="31"/>
      <c r="BA197" s="31"/>
      <c r="BB197" s="31" t="s">
        <v>154</v>
      </c>
      <c r="BC197" s="31"/>
      <c r="BD197" s="31"/>
      <c r="BE197" s="31"/>
      <c r="BF197" s="31"/>
      <c r="BG197" s="86" t="s">
        <v>169</v>
      </c>
      <c r="BH197" s="31"/>
      <c r="BI197" s="31"/>
      <c r="BJ197" s="31"/>
      <c r="BK197" s="31"/>
      <c r="BL197" s="31"/>
      <c r="CA197" s="1" t="s">
        <v>119</v>
      </c>
    </row>
    <row r="198" spans="1:79" s="6" customFormat="1" ht="12.75" customHeight="1">
      <c r="A198" s="93"/>
      <c r="B198" s="93"/>
      <c r="C198" s="93"/>
      <c r="D198" s="93"/>
      <c r="E198" s="93"/>
      <c r="F198" s="93"/>
      <c r="G198" s="128" t="s">
        <v>216</v>
      </c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>
        <f>IF(ISNUMBER(AK198),AK198,0)-IF(ISNUMBER(AE198),AE198,0)</f>
        <v>0</v>
      </c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>
        <f>IF(ISNUMBER(Z198),Z198,0)+IF(ISNUMBER(AK198),AK198,0)</f>
        <v>0</v>
      </c>
      <c r="BH198" s="120"/>
      <c r="BI198" s="120"/>
      <c r="BJ198" s="120"/>
      <c r="BK198" s="120"/>
      <c r="BL198" s="120"/>
      <c r="CA198" s="6" t="s">
        <v>120</v>
      </c>
    </row>
    <row r="200" spans="1:64" ht="14.25" customHeight="1">
      <c r="A200" s="30" t="s">
        <v>322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</row>
    <row r="201" spans="1:64" ht="15" customHeight="1">
      <c r="A201" s="32" t="s">
        <v>303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</row>
    <row r="202" spans="1:64" ht="18" customHeight="1">
      <c r="A202" s="28" t="s">
        <v>204</v>
      </c>
      <c r="B202" s="28"/>
      <c r="C202" s="28"/>
      <c r="D202" s="28"/>
      <c r="E202" s="28"/>
      <c r="F202" s="28"/>
      <c r="G202" s="28" t="s">
        <v>88</v>
      </c>
      <c r="H202" s="28"/>
      <c r="I202" s="28"/>
      <c r="J202" s="28"/>
      <c r="K202" s="28"/>
      <c r="L202" s="28"/>
      <c r="M202" s="28"/>
      <c r="N202" s="28"/>
      <c r="O202" s="28"/>
      <c r="P202" s="28"/>
      <c r="Q202" s="28" t="s">
        <v>309</v>
      </c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 t="s">
        <v>319</v>
      </c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</row>
    <row r="203" spans="1:64" ht="4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 t="s">
        <v>209</v>
      </c>
      <c r="R203" s="28"/>
      <c r="S203" s="28"/>
      <c r="T203" s="28"/>
      <c r="U203" s="28"/>
      <c r="V203" s="80" t="s">
        <v>210</v>
      </c>
      <c r="W203" s="80"/>
      <c r="X203" s="80"/>
      <c r="Y203" s="80"/>
      <c r="Z203" s="28" t="s">
        <v>211</v>
      </c>
      <c r="AA203" s="28"/>
      <c r="AB203" s="28"/>
      <c r="AC203" s="28"/>
      <c r="AD203" s="28"/>
      <c r="AE203" s="28"/>
      <c r="AF203" s="28"/>
      <c r="AG203" s="28"/>
      <c r="AH203" s="28"/>
      <c r="AI203" s="28"/>
      <c r="AJ203" s="28" t="s">
        <v>212</v>
      </c>
      <c r="AK203" s="28"/>
      <c r="AL203" s="28"/>
      <c r="AM203" s="28"/>
      <c r="AN203" s="28"/>
      <c r="AO203" s="28" t="s">
        <v>89</v>
      </c>
      <c r="AP203" s="28"/>
      <c r="AQ203" s="28"/>
      <c r="AR203" s="28"/>
      <c r="AS203" s="28"/>
      <c r="AT203" s="80" t="s">
        <v>213</v>
      </c>
      <c r="AU203" s="80"/>
      <c r="AV203" s="80"/>
      <c r="AW203" s="80"/>
      <c r="AX203" s="28" t="s">
        <v>211</v>
      </c>
      <c r="AY203" s="28"/>
      <c r="AZ203" s="28"/>
      <c r="BA203" s="28"/>
      <c r="BB203" s="28"/>
      <c r="BC203" s="28"/>
      <c r="BD203" s="28"/>
      <c r="BE203" s="28"/>
      <c r="BF203" s="28"/>
      <c r="BG203" s="28"/>
      <c r="BH203" s="28" t="s">
        <v>214</v>
      </c>
      <c r="BI203" s="28"/>
      <c r="BJ203" s="28"/>
      <c r="BK203" s="28"/>
      <c r="BL203" s="28"/>
    </row>
    <row r="204" spans="1:64" ht="63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80"/>
      <c r="W204" s="80"/>
      <c r="X204" s="80"/>
      <c r="Y204" s="80"/>
      <c r="Z204" s="28" t="s">
        <v>86</v>
      </c>
      <c r="AA204" s="28"/>
      <c r="AB204" s="28"/>
      <c r="AC204" s="28"/>
      <c r="AD204" s="28"/>
      <c r="AE204" s="28" t="s">
        <v>85</v>
      </c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80"/>
      <c r="AU204" s="80"/>
      <c r="AV204" s="80"/>
      <c r="AW204" s="80"/>
      <c r="AX204" s="28" t="s">
        <v>86</v>
      </c>
      <c r="AY204" s="28"/>
      <c r="AZ204" s="28"/>
      <c r="BA204" s="28"/>
      <c r="BB204" s="28"/>
      <c r="BC204" s="28" t="s">
        <v>85</v>
      </c>
      <c r="BD204" s="28"/>
      <c r="BE204" s="28"/>
      <c r="BF204" s="28"/>
      <c r="BG204" s="28"/>
      <c r="BH204" s="28"/>
      <c r="BI204" s="28"/>
      <c r="BJ204" s="28"/>
      <c r="BK204" s="28"/>
      <c r="BL204" s="28"/>
    </row>
    <row r="205" spans="1:64" ht="15" customHeight="1">
      <c r="A205" s="28">
        <v>1</v>
      </c>
      <c r="B205" s="28"/>
      <c r="C205" s="28"/>
      <c r="D205" s="28"/>
      <c r="E205" s="28"/>
      <c r="F205" s="28"/>
      <c r="G205" s="28">
        <v>2</v>
      </c>
      <c r="H205" s="28"/>
      <c r="I205" s="28"/>
      <c r="J205" s="28"/>
      <c r="K205" s="28"/>
      <c r="L205" s="28"/>
      <c r="M205" s="28"/>
      <c r="N205" s="28"/>
      <c r="O205" s="28"/>
      <c r="P205" s="28"/>
      <c r="Q205" s="28">
        <v>3</v>
      </c>
      <c r="R205" s="28"/>
      <c r="S205" s="28"/>
      <c r="T205" s="28"/>
      <c r="U205" s="28"/>
      <c r="V205" s="28">
        <v>4</v>
      </c>
      <c r="W205" s="28"/>
      <c r="X205" s="28"/>
      <c r="Y205" s="28"/>
      <c r="Z205" s="28">
        <v>5</v>
      </c>
      <c r="AA205" s="28"/>
      <c r="AB205" s="28"/>
      <c r="AC205" s="28"/>
      <c r="AD205" s="28"/>
      <c r="AE205" s="28">
        <v>6</v>
      </c>
      <c r="AF205" s="28"/>
      <c r="AG205" s="28"/>
      <c r="AH205" s="28"/>
      <c r="AI205" s="28"/>
      <c r="AJ205" s="28">
        <v>7</v>
      </c>
      <c r="AK205" s="28"/>
      <c r="AL205" s="28"/>
      <c r="AM205" s="28"/>
      <c r="AN205" s="28"/>
      <c r="AO205" s="28">
        <v>8</v>
      </c>
      <c r="AP205" s="28"/>
      <c r="AQ205" s="28"/>
      <c r="AR205" s="28"/>
      <c r="AS205" s="28"/>
      <c r="AT205" s="28">
        <v>9</v>
      </c>
      <c r="AU205" s="28"/>
      <c r="AV205" s="28"/>
      <c r="AW205" s="28"/>
      <c r="AX205" s="28">
        <v>10</v>
      </c>
      <c r="AY205" s="28"/>
      <c r="AZ205" s="28"/>
      <c r="BA205" s="28"/>
      <c r="BB205" s="28"/>
      <c r="BC205" s="28">
        <v>11</v>
      </c>
      <c r="BD205" s="28"/>
      <c r="BE205" s="28"/>
      <c r="BF205" s="28"/>
      <c r="BG205" s="28"/>
      <c r="BH205" s="28">
        <v>12</v>
      </c>
      <c r="BI205" s="28"/>
      <c r="BJ205" s="28"/>
      <c r="BK205" s="28"/>
      <c r="BL205" s="28"/>
    </row>
    <row r="206" spans="1:79" s="1" customFormat="1" ht="12" customHeight="1" hidden="1">
      <c r="A206" s="27" t="s">
        <v>133</v>
      </c>
      <c r="B206" s="27"/>
      <c r="C206" s="27"/>
      <c r="D206" s="27"/>
      <c r="E206" s="27"/>
      <c r="F206" s="27"/>
      <c r="G206" s="67" t="s">
        <v>126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31" t="s">
        <v>149</v>
      </c>
      <c r="R206" s="31"/>
      <c r="S206" s="31"/>
      <c r="T206" s="31"/>
      <c r="U206" s="31"/>
      <c r="V206" s="31" t="s">
        <v>150</v>
      </c>
      <c r="W206" s="31"/>
      <c r="X206" s="31"/>
      <c r="Y206" s="31"/>
      <c r="Z206" s="31" t="s">
        <v>151</v>
      </c>
      <c r="AA206" s="31"/>
      <c r="AB206" s="31"/>
      <c r="AC206" s="31"/>
      <c r="AD206" s="31"/>
      <c r="AE206" s="31" t="s">
        <v>152</v>
      </c>
      <c r="AF206" s="31"/>
      <c r="AG206" s="31"/>
      <c r="AH206" s="31"/>
      <c r="AI206" s="31"/>
      <c r="AJ206" s="86" t="s">
        <v>170</v>
      </c>
      <c r="AK206" s="31"/>
      <c r="AL206" s="31"/>
      <c r="AM206" s="31"/>
      <c r="AN206" s="31"/>
      <c r="AO206" s="31" t="s">
        <v>153</v>
      </c>
      <c r="AP206" s="31"/>
      <c r="AQ206" s="31"/>
      <c r="AR206" s="31"/>
      <c r="AS206" s="31"/>
      <c r="AT206" s="86" t="s">
        <v>171</v>
      </c>
      <c r="AU206" s="31"/>
      <c r="AV206" s="31"/>
      <c r="AW206" s="31"/>
      <c r="AX206" s="31" t="s">
        <v>154</v>
      </c>
      <c r="AY206" s="31"/>
      <c r="AZ206" s="31"/>
      <c r="BA206" s="31"/>
      <c r="BB206" s="31"/>
      <c r="BC206" s="31" t="s">
        <v>155</v>
      </c>
      <c r="BD206" s="31"/>
      <c r="BE206" s="31"/>
      <c r="BF206" s="31"/>
      <c r="BG206" s="31"/>
      <c r="BH206" s="86" t="s">
        <v>170</v>
      </c>
      <c r="BI206" s="31"/>
      <c r="BJ206" s="31"/>
      <c r="BK206" s="31"/>
      <c r="BL206" s="31"/>
      <c r="CA206" s="1" t="s">
        <v>121</v>
      </c>
    </row>
    <row r="207" spans="1:79" s="6" customFormat="1" ht="12.75" customHeight="1">
      <c r="A207" s="93"/>
      <c r="B207" s="93"/>
      <c r="C207" s="93"/>
      <c r="D207" s="93"/>
      <c r="E207" s="93"/>
      <c r="F207" s="93"/>
      <c r="G207" s="128" t="s">
        <v>216</v>
      </c>
      <c r="H207" s="128"/>
      <c r="I207" s="128"/>
      <c r="J207" s="128"/>
      <c r="K207" s="128"/>
      <c r="L207" s="128"/>
      <c r="M207" s="128"/>
      <c r="N207" s="128"/>
      <c r="O207" s="128"/>
      <c r="P207" s="128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>
        <f>IF(ISNUMBER(Q207),Q207,0)-IF(ISNUMBER(Z207),Z207,0)</f>
        <v>0</v>
      </c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>
        <f>IF(ISNUMBER(V207),V207,0)-IF(ISNUMBER(Z207),Z207,0)-IF(ISNUMBER(AE207),AE207,0)</f>
        <v>0</v>
      </c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>
        <f>IF(ISNUMBER(AO207),AO207,0)-IF(ISNUMBER(AX207),AX207,0)</f>
        <v>0</v>
      </c>
      <c r="BI207" s="120"/>
      <c r="BJ207" s="120"/>
      <c r="BK207" s="120"/>
      <c r="BL207" s="120"/>
      <c r="CA207" s="6" t="s">
        <v>122</v>
      </c>
    </row>
    <row r="209" spans="1:64" ht="14.25" customHeight="1">
      <c r="A209" s="30" t="s">
        <v>310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</row>
    <row r="210" spans="1:64" ht="15" customHeight="1">
      <c r="A210" s="32" t="s">
        <v>303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</row>
    <row r="211" spans="1:64" ht="42.75" customHeight="1">
      <c r="A211" s="80" t="s">
        <v>204</v>
      </c>
      <c r="B211" s="80"/>
      <c r="C211" s="80"/>
      <c r="D211" s="80"/>
      <c r="E211" s="80"/>
      <c r="F211" s="80"/>
      <c r="G211" s="28" t="s">
        <v>88</v>
      </c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 t="s">
        <v>84</v>
      </c>
      <c r="U211" s="28"/>
      <c r="V211" s="28"/>
      <c r="W211" s="28"/>
      <c r="X211" s="28"/>
      <c r="Y211" s="28"/>
      <c r="Z211" s="28" t="s">
        <v>83</v>
      </c>
      <c r="AA211" s="28"/>
      <c r="AB211" s="28"/>
      <c r="AC211" s="28"/>
      <c r="AD211" s="28"/>
      <c r="AE211" s="28" t="s">
        <v>306</v>
      </c>
      <c r="AF211" s="28"/>
      <c r="AG211" s="28"/>
      <c r="AH211" s="28"/>
      <c r="AI211" s="28"/>
      <c r="AJ211" s="28"/>
      <c r="AK211" s="28" t="s">
        <v>311</v>
      </c>
      <c r="AL211" s="28"/>
      <c r="AM211" s="28"/>
      <c r="AN211" s="28"/>
      <c r="AO211" s="28"/>
      <c r="AP211" s="28"/>
      <c r="AQ211" s="28" t="s">
        <v>323</v>
      </c>
      <c r="AR211" s="28"/>
      <c r="AS211" s="28"/>
      <c r="AT211" s="28"/>
      <c r="AU211" s="28"/>
      <c r="AV211" s="28"/>
      <c r="AW211" s="28" t="s">
        <v>87</v>
      </c>
      <c r="AX211" s="28"/>
      <c r="AY211" s="28"/>
      <c r="AZ211" s="28"/>
      <c r="BA211" s="28"/>
      <c r="BB211" s="28"/>
      <c r="BC211" s="28"/>
      <c r="BD211" s="28"/>
      <c r="BE211" s="28" t="s">
        <v>225</v>
      </c>
      <c r="BF211" s="28"/>
      <c r="BG211" s="28"/>
      <c r="BH211" s="28"/>
      <c r="BI211" s="28"/>
      <c r="BJ211" s="28"/>
      <c r="BK211" s="28"/>
      <c r="BL211" s="28"/>
    </row>
    <row r="212" spans="1:64" ht="21.75" customHeight="1">
      <c r="A212" s="80"/>
      <c r="B212" s="80"/>
      <c r="C212" s="80"/>
      <c r="D212" s="80"/>
      <c r="E212" s="80"/>
      <c r="F212" s="80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</row>
    <row r="213" spans="1:64" ht="15" customHeight="1">
      <c r="A213" s="28">
        <v>1</v>
      </c>
      <c r="B213" s="28"/>
      <c r="C213" s="28"/>
      <c r="D213" s="28"/>
      <c r="E213" s="28"/>
      <c r="F213" s="28"/>
      <c r="G213" s="28">
        <v>2</v>
      </c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>
        <v>3</v>
      </c>
      <c r="U213" s="28"/>
      <c r="V213" s="28"/>
      <c r="W213" s="28"/>
      <c r="X213" s="28"/>
      <c r="Y213" s="28"/>
      <c r="Z213" s="28">
        <v>4</v>
      </c>
      <c r="AA213" s="28"/>
      <c r="AB213" s="28"/>
      <c r="AC213" s="28"/>
      <c r="AD213" s="28"/>
      <c r="AE213" s="28">
        <v>5</v>
      </c>
      <c r="AF213" s="28"/>
      <c r="AG213" s="28"/>
      <c r="AH213" s="28"/>
      <c r="AI213" s="28"/>
      <c r="AJ213" s="28"/>
      <c r="AK213" s="28">
        <v>6</v>
      </c>
      <c r="AL213" s="28"/>
      <c r="AM213" s="28"/>
      <c r="AN213" s="28"/>
      <c r="AO213" s="28"/>
      <c r="AP213" s="28"/>
      <c r="AQ213" s="28">
        <v>7</v>
      </c>
      <c r="AR213" s="28"/>
      <c r="AS213" s="28"/>
      <c r="AT213" s="28"/>
      <c r="AU213" s="28"/>
      <c r="AV213" s="28"/>
      <c r="AW213" s="27">
        <v>8</v>
      </c>
      <c r="AX213" s="27"/>
      <c r="AY213" s="27"/>
      <c r="AZ213" s="27"/>
      <c r="BA213" s="27"/>
      <c r="BB213" s="27"/>
      <c r="BC213" s="27"/>
      <c r="BD213" s="27"/>
      <c r="BE213" s="27">
        <v>9</v>
      </c>
      <c r="BF213" s="27"/>
      <c r="BG213" s="27"/>
      <c r="BH213" s="27"/>
      <c r="BI213" s="27"/>
      <c r="BJ213" s="27"/>
      <c r="BK213" s="27"/>
      <c r="BL213" s="27"/>
    </row>
    <row r="214" spans="1:79" s="1" customFormat="1" ht="18.75" customHeight="1" hidden="1">
      <c r="A214" s="27" t="s">
        <v>133</v>
      </c>
      <c r="B214" s="27"/>
      <c r="C214" s="27"/>
      <c r="D214" s="27"/>
      <c r="E214" s="27"/>
      <c r="F214" s="27"/>
      <c r="G214" s="67" t="s">
        <v>126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31" t="s">
        <v>149</v>
      </c>
      <c r="U214" s="31"/>
      <c r="V214" s="31"/>
      <c r="W214" s="31"/>
      <c r="X214" s="31"/>
      <c r="Y214" s="31"/>
      <c r="Z214" s="31" t="s">
        <v>150</v>
      </c>
      <c r="AA214" s="31"/>
      <c r="AB214" s="31"/>
      <c r="AC214" s="31"/>
      <c r="AD214" s="31"/>
      <c r="AE214" s="31" t="s">
        <v>151</v>
      </c>
      <c r="AF214" s="31"/>
      <c r="AG214" s="31"/>
      <c r="AH214" s="31"/>
      <c r="AI214" s="31"/>
      <c r="AJ214" s="31"/>
      <c r="AK214" s="31" t="s">
        <v>152</v>
      </c>
      <c r="AL214" s="31"/>
      <c r="AM214" s="31"/>
      <c r="AN214" s="31"/>
      <c r="AO214" s="31"/>
      <c r="AP214" s="31"/>
      <c r="AQ214" s="31" t="s">
        <v>153</v>
      </c>
      <c r="AR214" s="31"/>
      <c r="AS214" s="31"/>
      <c r="AT214" s="31"/>
      <c r="AU214" s="31"/>
      <c r="AV214" s="31"/>
      <c r="AW214" s="67" t="s">
        <v>156</v>
      </c>
      <c r="AX214" s="67"/>
      <c r="AY214" s="67"/>
      <c r="AZ214" s="67"/>
      <c r="BA214" s="67"/>
      <c r="BB214" s="67"/>
      <c r="BC214" s="67"/>
      <c r="BD214" s="67"/>
      <c r="BE214" s="67" t="s">
        <v>157</v>
      </c>
      <c r="BF214" s="67"/>
      <c r="BG214" s="67"/>
      <c r="BH214" s="67"/>
      <c r="BI214" s="67"/>
      <c r="BJ214" s="67"/>
      <c r="BK214" s="67"/>
      <c r="BL214" s="67"/>
      <c r="CA214" s="1" t="s">
        <v>123</v>
      </c>
    </row>
    <row r="215" spans="1:79" s="6" customFormat="1" ht="12.75" customHeight="1">
      <c r="A215" s="93"/>
      <c r="B215" s="93"/>
      <c r="C215" s="93"/>
      <c r="D215" s="93"/>
      <c r="E215" s="93"/>
      <c r="F215" s="93"/>
      <c r="G215" s="128" t="s">
        <v>216</v>
      </c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CA215" s="6" t="s">
        <v>124</v>
      </c>
    </row>
    <row r="217" spans="1:64" ht="14.25" customHeight="1">
      <c r="A217" s="30" t="s">
        <v>324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</row>
    <row r="218" spans="1:64" ht="1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</row>
    <row r="219" spans="1:6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64" ht="14.25">
      <c r="A221" s="30" t="s">
        <v>339</v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</row>
    <row r="222" spans="1:64" ht="14.25">
      <c r="A222" s="30" t="s">
        <v>312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</row>
    <row r="223" spans="1:64" ht="1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</row>
    <row r="224" spans="1:6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7" spans="1:58" ht="18.75" customHeight="1">
      <c r="A227" s="137" t="s">
        <v>297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21"/>
      <c r="AC227" s="21"/>
      <c r="AD227" s="21"/>
      <c r="AE227" s="21"/>
      <c r="AF227" s="21"/>
      <c r="AG227" s="21"/>
      <c r="AH227" s="44"/>
      <c r="AI227" s="44"/>
      <c r="AJ227" s="44"/>
      <c r="AK227" s="44"/>
      <c r="AL227" s="44"/>
      <c r="AM227" s="44"/>
      <c r="AN227" s="44"/>
      <c r="AO227" s="44"/>
      <c r="AP227" s="44"/>
      <c r="AQ227" s="21"/>
      <c r="AR227" s="21"/>
      <c r="AS227" s="21"/>
      <c r="AT227" s="21"/>
      <c r="AU227" s="138" t="s">
        <v>299</v>
      </c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</row>
    <row r="228" spans="28:58" ht="12.75" customHeight="1">
      <c r="AB228" s="22"/>
      <c r="AC228" s="22"/>
      <c r="AD228" s="22"/>
      <c r="AE228" s="22"/>
      <c r="AF228" s="22"/>
      <c r="AG228" s="22"/>
      <c r="AH228" s="29" t="s">
        <v>70</v>
      </c>
      <c r="AI228" s="29"/>
      <c r="AJ228" s="29"/>
      <c r="AK228" s="29"/>
      <c r="AL228" s="29"/>
      <c r="AM228" s="29"/>
      <c r="AN228" s="29"/>
      <c r="AO228" s="29"/>
      <c r="AP228" s="29"/>
      <c r="AQ228" s="22"/>
      <c r="AR228" s="22"/>
      <c r="AS228" s="22"/>
      <c r="AT228" s="22"/>
      <c r="AU228" s="29" t="s">
        <v>229</v>
      </c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</row>
    <row r="229" spans="28:58" ht="15">
      <c r="AB229" s="22"/>
      <c r="AC229" s="22"/>
      <c r="AD229" s="22"/>
      <c r="AE229" s="22"/>
      <c r="AF229" s="22"/>
      <c r="AG229" s="22"/>
      <c r="AH229" s="23"/>
      <c r="AI229" s="23"/>
      <c r="AJ229" s="23"/>
      <c r="AK229" s="23"/>
      <c r="AL229" s="23"/>
      <c r="AM229" s="23"/>
      <c r="AN229" s="23"/>
      <c r="AO229" s="23"/>
      <c r="AP229" s="23"/>
      <c r="AQ229" s="22"/>
      <c r="AR229" s="22"/>
      <c r="AS229" s="22"/>
      <c r="AT229" s="22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</row>
    <row r="230" spans="1:58" ht="18" customHeight="1">
      <c r="A230" s="137" t="s">
        <v>298</v>
      </c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22"/>
      <c r="AC230" s="22"/>
      <c r="AD230" s="22"/>
      <c r="AE230" s="22"/>
      <c r="AF230" s="22"/>
      <c r="AG230" s="22"/>
      <c r="AH230" s="45"/>
      <c r="AI230" s="45"/>
      <c r="AJ230" s="45"/>
      <c r="AK230" s="45"/>
      <c r="AL230" s="45"/>
      <c r="AM230" s="45"/>
      <c r="AN230" s="45"/>
      <c r="AO230" s="45"/>
      <c r="AP230" s="45"/>
      <c r="AQ230" s="22"/>
      <c r="AR230" s="22"/>
      <c r="AS230" s="22"/>
      <c r="AT230" s="22"/>
      <c r="AU230" s="139" t="s">
        <v>300</v>
      </c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</row>
    <row r="231" spans="28:58" ht="12" customHeight="1">
      <c r="AB231" s="22"/>
      <c r="AC231" s="22"/>
      <c r="AD231" s="22"/>
      <c r="AE231" s="22"/>
      <c r="AF231" s="22"/>
      <c r="AG231" s="22"/>
      <c r="AH231" s="29" t="s">
        <v>70</v>
      </c>
      <c r="AI231" s="29"/>
      <c r="AJ231" s="29"/>
      <c r="AK231" s="29"/>
      <c r="AL231" s="29"/>
      <c r="AM231" s="29"/>
      <c r="AN231" s="29"/>
      <c r="AO231" s="29"/>
      <c r="AP231" s="29"/>
      <c r="AQ231" s="22"/>
      <c r="AR231" s="22"/>
      <c r="AS231" s="22"/>
      <c r="AT231" s="22"/>
      <c r="AU231" s="29" t="s">
        <v>229</v>
      </c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</row>
  </sheetData>
  <mergeCells count="1379"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BE165:BI165"/>
    <mergeCell ref="BJ165:BN165"/>
    <mergeCell ref="BO165:BS165"/>
    <mergeCell ref="BO164:BS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K164:AO164"/>
    <mergeCell ref="AP164:AT164"/>
    <mergeCell ref="BJ153:BL153"/>
    <mergeCell ref="AX153:AZ153"/>
    <mergeCell ref="BA153:BC153"/>
    <mergeCell ref="BD153:BF153"/>
    <mergeCell ref="BG153:BI153"/>
    <mergeCell ref="AL153:AN153"/>
    <mergeCell ref="AO153:AQ153"/>
    <mergeCell ref="AR153:AT153"/>
    <mergeCell ref="AU153:AW153"/>
    <mergeCell ref="A153:C153"/>
    <mergeCell ref="D153:V153"/>
    <mergeCell ref="W153:Y153"/>
    <mergeCell ref="Z153:AB153"/>
    <mergeCell ref="AC153:AE153"/>
    <mergeCell ref="AF153:AH153"/>
    <mergeCell ref="AI153:AK153"/>
    <mergeCell ref="BI143:BM143"/>
    <mergeCell ref="BN143:BR14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Z115:BD115"/>
    <mergeCell ref="BE115:BI115"/>
    <mergeCell ref="BJ115:BN115"/>
    <mergeCell ref="BO115:BS115"/>
    <mergeCell ref="AF115:AJ115"/>
    <mergeCell ref="AK115:AO115"/>
    <mergeCell ref="AP115:AT115"/>
    <mergeCell ref="AU115:AY115"/>
    <mergeCell ref="A115:C115"/>
    <mergeCell ref="D115:P115"/>
    <mergeCell ref="Q115:U115"/>
    <mergeCell ref="V115:AE115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Z113:BD113"/>
    <mergeCell ref="BE113:BI113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Z107:BD107"/>
    <mergeCell ref="BE107:BI107"/>
    <mergeCell ref="BJ107:BN107"/>
    <mergeCell ref="BO107:BS107"/>
    <mergeCell ref="AF107:AJ107"/>
    <mergeCell ref="AK107:AO107"/>
    <mergeCell ref="AP107:AT107"/>
    <mergeCell ref="AU107:AY107"/>
    <mergeCell ref="A107:C107"/>
    <mergeCell ref="D107:P107"/>
    <mergeCell ref="Q107:U107"/>
    <mergeCell ref="V107:AE107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U87:BY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37:BR137"/>
    <mergeCell ref="N11:Y11"/>
    <mergeCell ref="AA11:AI11"/>
    <mergeCell ref="AK11:BJ11"/>
    <mergeCell ref="BL11:BS11"/>
    <mergeCell ref="X74:AB74"/>
    <mergeCell ref="AC74:AG74"/>
    <mergeCell ref="X75:AB75"/>
    <mergeCell ref="AH74:AL74"/>
    <mergeCell ref="AM74:AQ74"/>
    <mergeCell ref="AM66:AQ66"/>
    <mergeCell ref="AR66:AV66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E63:W64"/>
    <mergeCell ref="A59:E59"/>
    <mergeCell ref="E65:W65"/>
    <mergeCell ref="AH73:AL73"/>
    <mergeCell ref="BQ59:BT59"/>
    <mergeCell ref="BL58:BP58"/>
    <mergeCell ref="BQ58:BT58"/>
    <mergeCell ref="BU57:BY57"/>
    <mergeCell ref="BU56:BY56"/>
    <mergeCell ref="BQ57:BT57"/>
    <mergeCell ref="AN57:AR57"/>
    <mergeCell ref="AS57:AW5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63:AT163"/>
    <mergeCell ref="BB38:BF38"/>
    <mergeCell ref="AN86:AR86"/>
    <mergeCell ref="AT92:AX92"/>
    <mergeCell ref="AY92:BC92"/>
    <mergeCell ref="BD92:BH92"/>
    <mergeCell ref="BE163:BI163"/>
    <mergeCell ref="AM73:AQ73"/>
    <mergeCell ref="A54:BY54"/>
    <mergeCell ref="AH75:AL75"/>
    <mergeCell ref="BL86:BP86"/>
    <mergeCell ref="BI138:BR138"/>
    <mergeCell ref="AU170:AY170"/>
    <mergeCell ref="AZ170:BD170"/>
    <mergeCell ref="BQ86:BT86"/>
    <mergeCell ref="BD95:BH95"/>
    <mergeCell ref="A100:BL100"/>
    <mergeCell ref="AF101:AT101"/>
    <mergeCell ref="A101:C102"/>
    <mergeCell ref="BJ163:BN163"/>
    <mergeCell ref="AX50:BA50"/>
    <mergeCell ref="AW75:BA75"/>
    <mergeCell ref="BB75:BF75"/>
    <mergeCell ref="BG75:BK75"/>
    <mergeCell ref="A53:BL53"/>
    <mergeCell ref="A55:E56"/>
    <mergeCell ref="AW67:BA67"/>
    <mergeCell ref="BL50:BP50"/>
    <mergeCell ref="BB57:BF57"/>
    <mergeCell ref="BG57:BK57"/>
    <mergeCell ref="AO207:AS207"/>
    <mergeCell ref="A193:BL193"/>
    <mergeCell ref="AE194:AJ195"/>
    <mergeCell ref="BH205:BL205"/>
    <mergeCell ref="BC205:BG205"/>
    <mergeCell ref="AX205:BB205"/>
    <mergeCell ref="A207:F207"/>
    <mergeCell ref="G207:P207"/>
    <mergeCell ref="AW194:BF194"/>
    <mergeCell ref="AQ194:AV195"/>
    <mergeCell ref="AK215:AP215"/>
    <mergeCell ref="AQ215:AV215"/>
    <mergeCell ref="G215:S215"/>
    <mergeCell ref="T215:Y215"/>
    <mergeCell ref="Z215:AD215"/>
    <mergeCell ref="AE215:AJ215"/>
    <mergeCell ref="AW213:BD213"/>
    <mergeCell ref="AE214:AJ214"/>
    <mergeCell ref="AK214:AP214"/>
    <mergeCell ref="BU30:BY30"/>
    <mergeCell ref="AQ214:AV214"/>
    <mergeCell ref="AW214:BD214"/>
    <mergeCell ref="AW198:BA198"/>
    <mergeCell ref="BG198:BL198"/>
    <mergeCell ref="AX207:BB207"/>
    <mergeCell ref="AQ198:AV198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184:M184"/>
    <mergeCell ref="T194:Y195"/>
    <mergeCell ref="A192:BL192"/>
    <mergeCell ref="BB196:BF196"/>
    <mergeCell ref="AW196:BA196"/>
    <mergeCell ref="AQ196:AV196"/>
    <mergeCell ref="AK196:AP196"/>
    <mergeCell ref="BG196:BL196"/>
    <mergeCell ref="Z194:AD195"/>
    <mergeCell ref="BG194:BL195"/>
    <mergeCell ref="AK194:AP195"/>
    <mergeCell ref="D105:P105"/>
    <mergeCell ref="Q105:U105"/>
    <mergeCell ref="A152:C152"/>
    <mergeCell ref="D152:V152"/>
    <mergeCell ref="A105:C105"/>
    <mergeCell ref="D147:V149"/>
    <mergeCell ref="D150:V150"/>
    <mergeCell ref="V105:AE105"/>
    <mergeCell ref="A136:BL136"/>
    <mergeCell ref="BU59:BY59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J92:AN92"/>
    <mergeCell ref="AO92:AS92"/>
    <mergeCell ref="AO91:BH91"/>
    <mergeCell ref="AE84:AH84"/>
    <mergeCell ref="AI84:AM84"/>
    <mergeCell ref="AN84:AR84"/>
    <mergeCell ref="AS84:AW84"/>
    <mergeCell ref="AX84:BA84"/>
    <mergeCell ref="AE86:AH86"/>
    <mergeCell ref="AI86:AM86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AW64:BA64"/>
    <mergeCell ref="BB64:BF64"/>
    <mergeCell ref="AI49:AM49"/>
    <mergeCell ref="AN49:AR49"/>
    <mergeCell ref="AS49:AW49"/>
    <mergeCell ref="AX49:BA49"/>
    <mergeCell ref="AJ93:AN93"/>
    <mergeCell ref="AO93:AS93"/>
    <mergeCell ref="AT93:AX93"/>
    <mergeCell ref="AY93:BC93"/>
    <mergeCell ref="A49:D49"/>
    <mergeCell ref="AH66:AL66"/>
    <mergeCell ref="BB66:BF66"/>
    <mergeCell ref="BG66:BK66"/>
    <mergeCell ref="AI57:AM57"/>
    <mergeCell ref="BB56:BF56"/>
    <mergeCell ref="BG64:BK64"/>
    <mergeCell ref="X63:AQ63"/>
    <mergeCell ref="A66:D66"/>
    <mergeCell ref="BG50:BK50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BG76:BK76"/>
    <mergeCell ref="AX85:BA85"/>
    <mergeCell ref="BP181:BS181"/>
    <mergeCell ref="AA180:AI180"/>
    <mergeCell ref="AJ180:AR180"/>
    <mergeCell ref="AS180:BA180"/>
    <mergeCell ref="BB180:BJ180"/>
    <mergeCell ref="BK180:BS180"/>
    <mergeCell ref="AX181:BA181"/>
    <mergeCell ref="BB181:BF181"/>
    <mergeCell ref="BG181:BJ181"/>
    <mergeCell ref="BK181:BO181"/>
    <mergeCell ref="A179:BM179"/>
    <mergeCell ref="A180:M181"/>
    <mergeCell ref="A173:F173"/>
    <mergeCell ref="G173:S173"/>
    <mergeCell ref="T173:Z173"/>
    <mergeCell ref="AK173:AO173"/>
    <mergeCell ref="AP173:AT173"/>
    <mergeCell ref="A175:F175"/>
    <mergeCell ref="G175:S175"/>
    <mergeCell ref="T175:Z175"/>
    <mergeCell ref="BP184:BS184"/>
    <mergeCell ref="BG182:BJ182"/>
    <mergeCell ref="BK182:BO182"/>
    <mergeCell ref="BP182:BS182"/>
    <mergeCell ref="BP183:BS183"/>
    <mergeCell ref="AO182:AR182"/>
    <mergeCell ref="AS182:AW182"/>
    <mergeCell ref="AX182:BA182"/>
    <mergeCell ref="A94:C94"/>
    <mergeCell ref="AO181:AR181"/>
    <mergeCell ref="AS181:AW181"/>
    <mergeCell ref="AF105:AJ105"/>
    <mergeCell ref="AK105:AO105"/>
    <mergeCell ref="V103:AE103"/>
    <mergeCell ref="AF103:AJ103"/>
    <mergeCell ref="AJ184:AN184"/>
    <mergeCell ref="AJ182:AN182"/>
    <mergeCell ref="AF183:AI183"/>
    <mergeCell ref="AJ183:AN183"/>
    <mergeCell ref="AF182:AI182"/>
    <mergeCell ref="AO94:AS94"/>
    <mergeCell ref="AT94:AX94"/>
    <mergeCell ref="BD94:BH94"/>
    <mergeCell ref="AS86:AW86"/>
    <mergeCell ref="AX86:BA86"/>
    <mergeCell ref="BD93:BH93"/>
    <mergeCell ref="AY94:BC94"/>
    <mergeCell ref="BB86:BF86"/>
    <mergeCell ref="BG86:BK86"/>
    <mergeCell ref="AX87:BA87"/>
    <mergeCell ref="AS85:AW85"/>
    <mergeCell ref="BB67:BF67"/>
    <mergeCell ref="BG67:BK67"/>
    <mergeCell ref="BO104:BS104"/>
    <mergeCell ref="BE104:BI104"/>
    <mergeCell ref="BJ102:BN102"/>
    <mergeCell ref="BO102:BS102"/>
    <mergeCell ref="AY95:BC95"/>
    <mergeCell ref="A99:BL99"/>
    <mergeCell ref="A95:C95"/>
    <mergeCell ref="AE95:AI95"/>
    <mergeCell ref="AJ95:AN95"/>
    <mergeCell ref="AO95:AS95"/>
    <mergeCell ref="AT95:AX95"/>
    <mergeCell ref="AU101:BI101"/>
    <mergeCell ref="BJ101:BX101"/>
    <mergeCell ref="BT102:BX102"/>
    <mergeCell ref="V101:AE102"/>
    <mergeCell ref="AF102:AJ102"/>
    <mergeCell ref="AK102:AO102"/>
    <mergeCell ref="AP102:AT102"/>
    <mergeCell ref="AU102:AY102"/>
    <mergeCell ref="AZ102:BD102"/>
    <mergeCell ref="AK103:AO103"/>
    <mergeCell ref="AU103:AY103"/>
    <mergeCell ref="AZ103:BD103"/>
    <mergeCell ref="BJ105:BN105"/>
    <mergeCell ref="BE105:BI105"/>
    <mergeCell ref="AP103:AT103"/>
    <mergeCell ref="AP104:AT104"/>
    <mergeCell ref="AP105:AT105"/>
    <mergeCell ref="AZ105:BD105"/>
    <mergeCell ref="AU105:AY105"/>
    <mergeCell ref="A82:C83"/>
    <mergeCell ref="A84:C84"/>
    <mergeCell ref="Z94:AD94"/>
    <mergeCell ref="AE94:AI94"/>
    <mergeCell ref="A86:C86"/>
    <mergeCell ref="D91:T92"/>
    <mergeCell ref="U92:Y92"/>
    <mergeCell ref="Z92:AD92"/>
    <mergeCell ref="AE93:AI93"/>
    <mergeCell ref="AE92:AI92"/>
    <mergeCell ref="BO163:BS163"/>
    <mergeCell ref="A89:BL89"/>
    <mergeCell ref="BE102:BI102"/>
    <mergeCell ref="BE103:BI103"/>
    <mergeCell ref="AZ121:BD121"/>
    <mergeCell ref="AJ94:AN94"/>
    <mergeCell ref="BJ103:BN103"/>
    <mergeCell ref="BO103:BS103"/>
    <mergeCell ref="AF104:AJ104"/>
    <mergeCell ref="AK104:AO104"/>
    <mergeCell ref="BO162:BS162"/>
    <mergeCell ref="BO105:BS105"/>
    <mergeCell ref="A118:BL118"/>
    <mergeCell ref="A104:C104"/>
    <mergeCell ref="Q104:U104"/>
    <mergeCell ref="V104:AE104"/>
    <mergeCell ref="D104:P104"/>
    <mergeCell ref="AU104:AY104"/>
    <mergeCell ref="AZ104:BD104"/>
    <mergeCell ref="BJ104:BN104"/>
    <mergeCell ref="AK170:AO170"/>
    <mergeCell ref="BT103:BX103"/>
    <mergeCell ref="AK160:AO160"/>
    <mergeCell ref="AK161:AO161"/>
    <mergeCell ref="AZ160:BD160"/>
    <mergeCell ref="AZ161:BD161"/>
    <mergeCell ref="BO160:BS160"/>
    <mergeCell ref="BO161:BS161"/>
    <mergeCell ref="BT104:BX104"/>
    <mergeCell ref="BT105:BX105"/>
    <mergeCell ref="A150:C150"/>
    <mergeCell ref="A151:C151"/>
    <mergeCell ref="AA159:AO159"/>
    <mergeCell ref="AP159:BD159"/>
    <mergeCell ref="D151:V151"/>
    <mergeCell ref="AL150:AN150"/>
    <mergeCell ref="AI150:AK150"/>
    <mergeCell ref="AF150:AH150"/>
    <mergeCell ref="AC150:AE150"/>
    <mergeCell ref="Z150:AB150"/>
    <mergeCell ref="BE213:BL213"/>
    <mergeCell ref="BE214:BL214"/>
    <mergeCell ref="AJ207:AN207"/>
    <mergeCell ref="A188:BL188"/>
    <mergeCell ref="A194:F195"/>
    <mergeCell ref="BB195:BF195"/>
    <mergeCell ref="AW195:BA195"/>
    <mergeCell ref="G194:S195"/>
    <mergeCell ref="V207:Y207"/>
    <mergeCell ref="Z207:AD207"/>
    <mergeCell ref="BN142:BR142"/>
    <mergeCell ref="AE139:AI139"/>
    <mergeCell ref="Q207:U207"/>
    <mergeCell ref="AE207:AI207"/>
    <mergeCell ref="BH207:BL207"/>
    <mergeCell ref="BC207:BG207"/>
    <mergeCell ref="AT207:AW207"/>
    <mergeCell ref="AK163:AO163"/>
    <mergeCell ref="AZ162:BD162"/>
    <mergeCell ref="AA170:AE170"/>
    <mergeCell ref="A142:T142"/>
    <mergeCell ref="A147:C149"/>
    <mergeCell ref="BD139:BH139"/>
    <mergeCell ref="AY139:BC139"/>
    <mergeCell ref="AT139:AX139"/>
    <mergeCell ref="AO139:AS139"/>
    <mergeCell ref="AJ139:AN139"/>
    <mergeCell ref="Z139:AD139"/>
    <mergeCell ref="U139:Y139"/>
    <mergeCell ref="AT140:AX140"/>
    <mergeCell ref="AY138:BH138"/>
    <mergeCell ref="AO138:AX138"/>
    <mergeCell ref="AE138:AN138"/>
    <mergeCell ref="U138:AD138"/>
    <mergeCell ref="AO140:AS140"/>
    <mergeCell ref="Z140:AD140"/>
    <mergeCell ref="BN139:BR139"/>
    <mergeCell ref="BN140:BR140"/>
    <mergeCell ref="BI140:BM140"/>
    <mergeCell ref="BD140:BH140"/>
    <mergeCell ref="AY140:BC140"/>
    <mergeCell ref="BI139:BM139"/>
    <mergeCell ref="BI141:BM141"/>
    <mergeCell ref="BN141:BR141"/>
    <mergeCell ref="AE141:AI141"/>
    <mergeCell ref="AJ141:AN141"/>
    <mergeCell ref="AO141:AS141"/>
    <mergeCell ref="AT141:AX141"/>
    <mergeCell ref="AY141:BC141"/>
    <mergeCell ref="BD141:BH141"/>
    <mergeCell ref="A146:BL146"/>
    <mergeCell ref="AJ142:AN142"/>
    <mergeCell ref="AO142:AS142"/>
    <mergeCell ref="AT142:AX142"/>
    <mergeCell ref="AY142:BC142"/>
    <mergeCell ref="U142:Y142"/>
    <mergeCell ref="Z142:AD142"/>
    <mergeCell ref="AE142:AI142"/>
    <mergeCell ref="BD142:BH142"/>
    <mergeCell ref="BI142:BM142"/>
    <mergeCell ref="BG147:BL147"/>
    <mergeCell ref="BA147:BF147"/>
    <mergeCell ref="AU147:AZ147"/>
    <mergeCell ref="AI147:AT147"/>
    <mergeCell ref="W147:AH147"/>
    <mergeCell ref="AO148:AT148"/>
    <mergeCell ref="AI148:AN148"/>
    <mergeCell ref="AC148:AH148"/>
    <mergeCell ref="W148:AB148"/>
    <mergeCell ref="AL149:AN149"/>
    <mergeCell ref="AI149:AK149"/>
    <mergeCell ref="AF149:AH149"/>
    <mergeCell ref="AC149:AE149"/>
    <mergeCell ref="BJ148:BL149"/>
    <mergeCell ref="BG148:BI149"/>
    <mergeCell ref="BD148:BF149"/>
    <mergeCell ref="BA148:BC149"/>
    <mergeCell ref="AX148:AZ149"/>
    <mergeCell ref="AU148:AW149"/>
    <mergeCell ref="AR149:AT149"/>
    <mergeCell ref="AO149:AQ149"/>
    <mergeCell ref="Z149:AB149"/>
    <mergeCell ref="W149:Y149"/>
    <mergeCell ref="BJ150:BL150"/>
    <mergeCell ref="BG150:BI150"/>
    <mergeCell ref="BD150:BF150"/>
    <mergeCell ref="BA150:BC150"/>
    <mergeCell ref="AX150:AZ150"/>
    <mergeCell ref="AU150:AW150"/>
    <mergeCell ref="AR150:AT150"/>
    <mergeCell ref="AO150:AQ150"/>
    <mergeCell ref="W150:Y150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AU151:AW151"/>
    <mergeCell ref="AX151:AZ151"/>
    <mergeCell ref="BA151:BC151"/>
    <mergeCell ref="AL152:AN152"/>
    <mergeCell ref="AO152:AQ152"/>
    <mergeCell ref="BG152:BI152"/>
    <mergeCell ref="BJ152:BL152"/>
    <mergeCell ref="BD152:BF152"/>
    <mergeCell ref="BD151:BF151"/>
    <mergeCell ref="BG151:BI151"/>
    <mergeCell ref="BJ151:BL151"/>
    <mergeCell ref="A156:BL156"/>
    <mergeCell ref="AR152:AT152"/>
    <mergeCell ref="AU152:AW152"/>
    <mergeCell ref="AX152:AZ152"/>
    <mergeCell ref="BA152:BC152"/>
    <mergeCell ref="AF152:AH152"/>
    <mergeCell ref="AI152:AK152"/>
    <mergeCell ref="W152:Y152"/>
    <mergeCell ref="Z152:AB152"/>
    <mergeCell ref="AC152:AE152"/>
    <mergeCell ref="T159:Z160"/>
    <mergeCell ref="G159:S160"/>
    <mergeCell ref="A159:F160"/>
    <mergeCell ref="BJ160:BN160"/>
    <mergeCell ref="AA160:AE160"/>
    <mergeCell ref="BE160:BI160"/>
    <mergeCell ref="AU160:AY160"/>
    <mergeCell ref="AP160:AT160"/>
    <mergeCell ref="AF160:AJ160"/>
    <mergeCell ref="BE159:BS159"/>
    <mergeCell ref="BJ161:BN161"/>
    <mergeCell ref="BE161:BI161"/>
    <mergeCell ref="AU161:AY161"/>
    <mergeCell ref="AP161:AT161"/>
    <mergeCell ref="G161:S161"/>
    <mergeCell ref="A161:F161"/>
    <mergeCell ref="AP169:BD169"/>
    <mergeCell ref="AZ163:BD163"/>
    <mergeCell ref="AU163:AY163"/>
    <mergeCell ref="A162:F162"/>
    <mergeCell ref="G162:S162"/>
    <mergeCell ref="T162:Z162"/>
    <mergeCell ref="AA169:AO169"/>
    <mergeCell ref="AF161:AJ161"/>
    <mergeCell ref="AP162:AT162"/>
    <mergeCell ref="AU162:AY162"/>
    <mergeCell ref="AK162:AO162"/>
    <mergeCell ref="T161:Z161"/>
    <mergeCell ref="AA161:AE161"/>
    <mergeCell ref="BE162:BI162"/>
    <mergeCell ref="BJ162:BN162"/>
    <mergeCell ref="A167:BL167"/>
    <mergeCell ref="A163:F163"/>
    <mergeCell ref="G163:S163"/>
    <mergeCell ref="T163:Z163"/>
    <mergeCell ref="AA163:AE163"/>
    <mergeCell ref="AF163:AJ163"/>
    <mergeCell ref="AA162:AE162"/>
    <mergeCell ref="AF162:AJ162"/>
    <mergeCell ref="AZ171:BD171"/>
    <mergeCell ref="G169:S170"/>
    <mergeCell ref="A169:F170"/>
    <mergeCell ref="T169:Z170"/>
    <mergeCell ref="AA171:AE171"/>
    <mergeCell ref="AF171:AJ171"/>
    <mergeCell ref="AK171:AO171"/>
    <mergeCell ref="AP171:AT171"/>
    <mergeCell ref="AP170:AT170"/>
    <mergeCell ref="AF170:AJ170"/>
    <mergeCell ref="T171:Z171"/>
    <mergeCell ref="G171:S171"/>
    <mergeCell ref="A171:F171"/>
    <mergeCell ref="AU171:AY171"/>
    <mergeCell ref="A183:M183"/>
    <mergeCell ref="A182:M182"/>
    <mergeCell ref="V182:Z182"/>
    <mergeCell ref="AA182:AE182"/>
    <mergeCell ref="A172:F172"/>
    <mergeCell ref="G172:S172"/>
    <mergeCell ref="T172:Z172"/>
    <mergeCell ref="A178:BL178"/>
    <mergeCell ref="AA175:AE175"/>
    <mergeCell ref="AF175:AJ175"/>
    <mergeCell ref="AK175:AO175"/>
    <mergeCell ref="AP175:AT175"/>
    <mergeCell ref="AU175:AY175"/>
    <mergeCell ref="AZ175:BD175"/>
    <mergeCell ref="BB183:BF183"/>
    <mergeCell ref="BG183:BJ183"/>
    <mergeCell ref="BK183:BO183"/>
    <mergeCell ref="AX184:BA184"/>
    <mergeCell ref="AX183:BA183"/>
    <mergeCell ref="A191:BL191"/>
    <mergeCell ref="N180:U181"/>
    <mergeCell ref="N182:U182"/>
    <mergeCell ref="N183:U183"/>
    <mergeCell ref="N184:U184"/>
    <mergeCell ref="AJ181:AN181"/>
    <mergeCell ref="BB184:BF184"/>
    <mergeCell ref="BG184:BJ184"/>
    <mergeCell ref="BK184:BO184"/>
    <mergeCell ref="BB182:BF182"/>
    <mergeCell ref="A196:F196"/>
    <mergeCell ref="A197:F197"/>
    <mergeCell ref="G197:S197"/>
    <mergeCell ref="T197:Y197"/>
    <mergeCell ref="AW197:BA197"/>
    <mergeCell ref="BB197:BF197"/>
    <mergeCell ref="T196:Y196"/>
    <mergeCell ref="G196:S196"/>
    <mergeCell ref="AE196:AJ196"/>
    <mergeCell ref="Z196:AD196"/>
    <mergeCell ref="Z197:AD197"/>
    <mergeCell ref="AE197:AJ197"/>
    <mergeCell ref="BG197:BL197"/>
    <mergeCell ref="A200:BL200"/>
    <mergeCell ref="A198:F198"/>
    <mergeCell ref="G198:S198"/>
    <mergeCell ref="T198:Y198"/>
    <mergeCell ref="Z198:AD198"/>
    <mergeCell ref="AE198:AJ198"/>
    <mergeCell ref="AK198:AP198"/>
    <mergeCell ref="AK197:AP197"/>
    <mergeCell ref="AQ197:AV197"/>
    <mergeCell ref="V203:Y204"/>
    <mergeCell ref="Q203:U204"/>
    <mergeCell ref="BB198:BF198"/>
    <mergeCell ref="A201:BL201"/>
    <mergeCell ref="AO202:BL202"/>
    <mergeCell ref="Q202:AN202"/>
    <mergeCell ref="G202:P204"/>
    <mergeCell ref="A202:F204"/>
    <mergeCell ref="BH203:BL204"/>
    <mergeCell ref="AX203:BG203"/>
    <mergeCell ref="BC204:BG204"/>
    <mergeCell ref="AX204:BB204"/>
    <mergeCell ref="AE204:AI204"/>
    <mergeCell ref="Z204:AD204"/>
    <mergeCell ref="AJ203:AN204"/>
    <mergeCell ref="Z203:AI203"/>
    <mergeCell ref="AT203:AW204"/>
    <mergeCell ref="AO203:AS204"/>
    <mergeCell ref="AT205:AW205"/>
    <mergeCell ref="AO205:AS205"/>
    <mergeCell ref="AJ205:AN205"/>
    <mergeCell ref="AE205:AI205"/>
    <mergeCell ref="Z205:AD205"/>
    <mergeCell ref="V205:Y205"/>
    <mergeCell ref="Q205:U205"/>
    <mergeCell ref="G205:P205"/>
    <mergeCell ref="A205:F205"/>
    <mergeCell ref="A206:F206"/>
    <mergeCell ref="G206:P206"/>
    <mergeCell ref="Q206:U206"/>
    <mergeCell ref="V206:Y206"/>
    <mergeCell ref="Z206:AD206"/>
    <mergeCell ref="AE206:AI206"/>
    <mergeCell ref="AJ206:AN206"/>
    <mergeCell ref="AO206:AS206"/>
    <mergeCell ref="AT206:AW206"/>
    <mergeCell ref="AX206:BB206"/>
    <mergeCell ref="BC206:BG206"/>
    <mergeCell ref="BH206:BL206"/>
    <mergeCell ref="A209:BL209"/>
    <mergeCell ref="A210:BL210"/>
    <mergeCell ref="BE211:BL212"/>
    <mergeCell ref="AW211:BD212"/>
    <mergeCell ref="AQ211:AV212"/>
    <mergeCell ref="AK211:AP212"/>
    <mergeCell ref="AE211:AJ212"/>
    <mergeCell ref="Z211:AD212"/>
    <mergeCell ref="T211:Y212"/>
    <mergeCell ref="G211:S212"/>
    <mergeCell ref="A211:F212"/>
    <mergeCell ref="AQ213:AV213"/>
    <mergeCell ref="AK213:AP213"/>
    <mergeCell ref="AE213:AJ213"/>
    <mergeCell ref="Z213:AD213"/>
    <mergeCell ref="T213:Y213"/>
    <mergeCell ref="G213:S213"/>
    <mergeCell ref="A213:F213"/>
    <mergeCell ref="A217:BL217"/>
    <mergeCell ref="A218:BL218"/>
    <mergeCell ref="A187:BL187"/>
    <mergeCell ref="A215:F215"/>
    <mergeCell ref="AW215:BD215"/>
    <mergeCell ref="BE215:BL215"/>
    <mergeCell ref="A214:F214"/>
    <mergeCell ref="G214:S214"/>
    <mergeCell ref="T214:Y214"/>
    <mergeCell ref="Z214:AD214"/>
    <mergeCell ref="A221:BL221"/>
    <mergeCell ref="A223:BL223"/>
    <mergeCell ref="A227:AA227"/>
    <mergeCell ref="AU227:BF227"/>
    <mergeCell ref="A222:BL222"/>
    <mergeCell ref="AU230:BF230"/>
    <mergeCell ref="A26:D27"/>
    <mergeCell ref="A28:D28"/>
    <mergeCell ref="A29:D29"/>
    <mergeCell ref="AU228:BF228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A91:C92"/>
    <mergeCell ref="A93:C93"/>
    <mergeCell ref="F75:W75"/>
    <mergeCell ref="F76:W76"/>
    <mergeCell ref="D82:T83"/>
    <mergeCell ref="U83:Y83"/>
    <mergeCell ref="U82:AM82"/>
    <mergeCell ref="D85:T85"/>
    <mergeCell ref="U85:Y85"/>
    <mergeCell ref="Z85:AD85"/>
    <mergeCell ref="A74:E74"/>
    <mergeCell ref="A75:E75"/>
    <mergeCell ref="F72:W73"/>
    <mergeCell ref="F74:W74"/>
    <mergeCell ref="A103:C103"/>
    <mergeCell ref="Q103:U103"/>
    <mergeCell ref="D103:P103"/>
    <mergeCell ref="D101:P102"/>
    <mergeCell ref="Q101:U102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20:AT120"/>
    <mergeCell ref="AZ120:BD120"/>
    <mergeCell ref="BE120:BI120"/>
    <mergeCell ref="AU120:AY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F122:AJ122"/>
    <mergeCell ref="AK122:AO122"/>
    <mergeCell ref="AP122:AT122"/>
    <mergeCell ref="AU122:AY122"/>
    <mergeCell ref="A122:C122"/>
    <mergeCell ref="D122:P122"/>
    <mergeCell ref="Q122:U122"/>
    <mergeCell ref="V122:AE122"/>
    <mergeCell ref="AP123:AT123"/>
    <mergeCell ref="AU123:AY123"/>
    <mergeCell ref="AZ123:BD123"/>
    <mergeCell ref="BE121:BI121"/>
    <mergeCell ref="AZ122:BD122"/>
    <mergeCell ref="AU172:AY172"/>
    <mergeCell ref="AZ172:BD172"/>
    <mergeCell ref="AA173:AE173"/>
    <mergeCell ref="AF173:AJ173"/>
    <mergeCell ref="AA172:AE172"/>
    <mergeCell ref="AF172:AJ172"/>
    <mergeCell ref="AK172:AO172"/>
    <mergeCell ref="AP172:AT172"/>
    <mergeCell ref="AU173:AY173"/>
    <mergeCell ref="AZ173:BD173"/>
    <mergeCell ref="V184:Z184"/>
    <mergeCell ref="V180:Z181"/>
    <mergeCell ref="AA181:AE181"/>
    <mergeCell ref="AF181:AI181"/>
    <mergeCell ref="V183:Z183"/>
    <mergeCell ref="AA183:AE183"/>
    <mergeCell ref="AA184:AE184"/>
    <mergeCell ref="AF184:AI184"/>
    <mergeCell ref="AO184:AR184"/>
    <mergeCell ref="AS184:AW184"/>
    <mergeCell ref="AO183:AR183"/>
    <mergeCell ref="AS183:AW183"/>
    <mergeCell ref="A168:BD168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40:T140"/>
    <mergeCell ref="A141:T141"/>
    <mergeCell ref="AJ140:AN140"/>
    <mergeCell ref="U140:Y140"/>
    <mergeCell ref="U141:Y141"/>
    <mergeCell ref="Z141:AD141"/>
    <mergeCell ref="AE140:AI140"/>
    <mergeCell ref="B11:L11"/>
    <mergeCell ref="BE123:BI123"/>
    <mergeCell ref="A138:T139"/>
    <mergeCell ref="A123:C123"/>
    <mergeCell ref="D123:P123"/>
    <mergeCell ref="Q123:U123"/>
    <mergeCell ref="V123:AE123"/>
    <mergeCell ref="AF123:AJ123"/>
    <mergeCell ref="AK123:AO123"/>
    <mergeCell ref="BE122:BI122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31:AP231"/>
    <mergeCell ref="AU231:BF231"/>
    <mergeCell ref="A17:BY17"/>
    <mergeCell ref="AH227:AP227"/>
    <mergeCell ref="AH228:AP228"/>
    <mergeCell ref="A230:AA230"/>
    <mergeCell ref="AH230:AP230"/>
    <mergeCell ref="A76:E76"/>
    <mergeCell ref="A158:BS158"/>
    <mergeCell ref="A157:BS157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BQ83:BT83"/>
    <mergeCell ref="BU83:BY83"/>
    <mergeCell ref="BB83:BF83"/>
    <mergeCell ref="BG83:BK83"/>
    <mergeCell ref="BL83:BP83"/>
    <mergeCell ref="D93:T93"/>
    <mergeCell ref="U93:Y93"/>
    <mergeCell ref="Z93:AD93"/>
    <mergeCell ref="Z86:AD86"/>
    <mergeCell ref="D86:T86"/>
    <mergeCell ref="U86:Y86"/>
    <mergeCell ref="BU85:BY85"/>
    <mergeCell ref="BQ85:BT85"/>
    <mergeCell ref="BL85:BP85"/>
    <mergeCell ref="D95:T95"/>
    <mergeCell ref="U95:Y95"/>
    <mergeCell ref="Z95:AD95"/>
    <mergeCell ref="U91:AN91"/>
    <mergeCell ref="A90:BH90"/>
    <mergeCell ref="D94:T94"/>
    <mergeCell ref="U94:Y94"/>
  </mergeCells>
  <conditionalFormatting sqref="A95:A96 A86:A87 A152:A153">
    <cfRule type="cellIs" priority="1" dxfId="0" operator="equal" stopIfTrue="1">
      <formula>A85</formula>
    </cfRule>
  </conditionalFormatting>
  <conditionalFormatting sqref="A105:C116 A123:C134">
    <cfRule type="cellIs" priority="2" dxfId="0" operator="equal" stopIfTrue="1">
      <formula>A104</formula>
    </cfRule>
    <cfRule type="cellIs" priority="3" dxfId="0" operator="equal" stopIfTrue="1">
      <formula>0</formula>
    </cfRule>
  </conditionalFormatting>
  <conditionalFormatting sqref="A97">
    <cfRule type="cellIs" priority="4" dxfId="0" operator="equal" stopIfTrue="1">
      <formula>A95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CA219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184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28.5" customHeight="1">
      <c r="A4" s="11" t="s">
        <v>228</v>
      </c>
      <c r="B4" s="135" t="s">
        <v>296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4" t="s">
        <v>295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40" t="s">
        <v>301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230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226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28.5" customHeight="1">
      <c r="A7" s="11" t="s">
        <v>231</v>
      </c>
      <c r="B7" s="135" t="s">
        <v>344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4" t="s">
        <v>345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40" t="s">
        <v>301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224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232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226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233</v>
      </c>
      <c r="B10" s="34" t="s">
        <v>401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402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379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41" t="s">
        <v>392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9"/>
      <c r="BL10" s="140" t="s">
        <v>302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234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236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237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235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227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328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217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30" customHeight="1">
      <c r="A15" s="133" t="s">
        <v>398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218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33" t="s">
        <v>399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219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75" customHeight="1">
      <c r="A21" s="133" t="s">
        <v>400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220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313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303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71</v>
      </c>
      <c r="B26" s="60"/>
      <c r="C26" s="60"/>
      <c r="D26" s="61"/>
      <c r="E26" s="59" t="s">
        <v>88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304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307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314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73</v>
      </c>
      <c r="V27" s="36"/>
      <c r="W27" s="36"/>
      <c r="X27" s="36"/>
      <c r="Y27" s="37"/>
      <c r="Z27" s="35" t="s">
        <v>72</v>
      </c>
      <c r="AA27" s="36"/>
      <c r="AB27" s="36"/>
      <c r="AC27" s="36"/>
      <c r="AD27" s="37"/>
      <c r="AE27" s="56" t="s">
        <v>185</v>
      </c>
      <c r="AF27" s="57"/>
      <c r="AG27" s="57"/>
      <c r="AH27" s="58"/>
      <c r="AI27" s="35" t="s">
        <v>74</v>
      </c>
      <c r="AJ27" s="36"/>
      <c r="AK27" s="36"/>
      <c r="AL27" s="36"/>
      <c r="AM27" s="37"/>
      <c r="AN27" s="35" t="s">
        <v>73</v>
      </c>
      <c r="AO27" s="36"/>
      <c r="AP27" s="36"/>
      <c r="AQ27" s="36"/>
      <c r="AR27" s="37"/>
      <c r="AS27" s="35" t="s">
        <v>72</v>
      </c>
      <c r="AT27" s="36"/>
      <c r="AU27" s="36"/>
      <c r="AV27" s="36"/>
      <c r="AW27" s="37"/>
      <c r="AX27" s="56" t="s">
        <v>185</v>
      </c>
      <c r="AY27" s="57"/>
      <c r="AZ27" s="57"/>
      <c r="BA27" s="58"/>
      <c r="BB27" s="35" t="s">
        <v>165</v>
      </c>
      <c r="BC27" s="36"/>
      <c r="BD27" s="36"/>
      <c r="BE27" s="36"/>
      <c r="BF27" s="37"/>
      <c r="BG27" s="35" t="s">
        <v>73</v>
      </c>
      <c r="BH27" s="36"/>
      <c r="BI27" s="36"/>
      <c r="BJ27" s="36"/>
      <c r="BK27" s="37"/>
      <c r="BL27" s="35" t="s">
        <v>72</v>
      </c>
      <c r="BM27" s="36"/>
      <c r="BN27" s="36"/>
      <c r="BO27" s="36"/>
      <c r="BP27" s="37"/>
      <c r="BQ27" s="56" t="s">
        <v>185</v>
      </c>
      <c r="BR27" s="57"/>
      <c r="BS27" s="57"/>
      <c r="BT27" s="58"/>
      <c r="BU27" s="35" t="s">
        <v>166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125</v>
      </c>
      <c r="B29" s="39"/>
      <c r="C29" s="39"/>
      <c r="D29" s="40"/>
      <c r="E29" s="38" t="s">
        <v>126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134</v>
      </c>
      <c r="V29" s="91"/>
      <c r="W29" s="91"/>
      <c r="X29" s="91"/>
      <c r="Y29" s="92"/>
      <c r="Z29" s="90" t="s">
        <v>135</v>
      </c>
      <c r="AA29" s="91"/>
      <c r="AB29" s="91"/>
      <c r="AC29" s="91"/>
      <c r="AD29" s="92"/>
      <c r="AE29" s="38" t="s">
        <v>160</v>
      </c>
      <c r="AF29" s="39"/>
      <c r="AG29" s="39"/>
      <c r="AH29" s="40"/>
      <c r="AI29" s="49" t="s">
        <v>239</v>
      </c>
      <c r="AJ29" s="50"/>
      <c r="AK29" s="50"/>
      <c r="AL29" s="50"/>
      <c r="AM29" s="51"/>
      <c r="AN29" s="38" t="s">
        <v>136</v>
      </c>
      <c r="AO29" s="39"/>
      <c r="AP29" s="39"/>
      <c r="AQ29" s="39"/>
      <c r="AR29" s="40"/>
      <c r="AS29" s="38" t="s">
        <v>137</v>
      </c>
      <c r="AT29" s="39"/>
      <c r="AU29" s="39"/>
      <c r="AV29" s="39"/>
      <c r="AW29" s="40"/>
      <c r="AX29" s="38" t="s">
        <v>161</v>
      </c>
      <c r="AY29" s="39"/>
      <c r="AZ29" s="39"/>
      <c r="BA29" s="40"/>
      <c r="BB29" s="49" t="s">
        <v>239</v>
      </c>
      <c r="BC29" s="50"/>
      <c r="BD29" s="50"/>
      <c r="BE29" s="50"/>
      <c r="BF29" s="51"/>
      <c r="BG29" s="38" t="s">
        <v>127</v>
      </c>
      <c r="BH29" s="39"/>
      <c r="BI29" s="39"/>
      <c r="BJ29" s="39"/>
      <c r="BK29" s="40"/>
      <c r="BL29" s="38" t="s">
        <v>128</v>
      </c>
      <c r="BM29" s="39"/>
      <c r="BN29" s="39"/>
      <c r="BO29" s="39"/>
      <c r="BP29" s="40"/>
      <c r="BQ29" s="38" t="s">
        <v>162</v>
      </c>
      <c r="BR29" s="39"/>
      <c r="BS29" s="39"/>
      <c r="BT29" s="40"/>
      <c r="BU29" s="49" t="s">
        <v>239</v>
      </c>
      <c r="BV29" s="50"/>
      <c r="BW29" s="50"/>
      <c r="BX29" s="50"/>
      <c r="BY29" s="51"/>
      <c r="CA29" t="s">
        <v>90</v>
      </c>
    </row>
    <row r="30" spans="1:79" s="5" customFormat="1" ht="12.75" customHeight="1">
      <c r="A30" s="38"/>
      <c r="B30" s="39"/>
      <c r="C30" s="39"/>
      <c r="D30" s="40"/>
      <c r="E30" s="41" t="s">
        <v>241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69800</v>
      </c>
      <c r="V30" s="81"/>
      <c r="W30" s="81"/>
      <c r="X30" s="81"/>
      <c r="Y30" s="81"/>
      <c r="Z30" s="81" t="s">
        <v>242</v>
      </c>
      <c r="AA30" s="81"/>
      <c r="AB30" s="81"/>
      <c r="AC30" s="81"/>
      <c r="AD30" s="81"/>
      <c r="AE30" s="53" t="s">
        <v>242</v>
      </c>
      <c r="AF30" s="54"/>
      <c r="AG30" s="54"/>
      <c r="AH30" s="55"/>
      <c r="AI30" s="53">
        <f>IF(ISNUMBER(U30),U30,0)+IF(ISNUMBER(Z30),Z30,0)</f>
        <v>69800</v>
      </c>
      <c r="AJ30" s="54"/>
      <c r="AK30" s="54"/>
      <c r="AL30" s="54"/>
      <c r="AM30" s="55"/>
      <c r="AN30" s="53">
        <v>100200</v>
      </c>
      <c r="AO30" s="54"/>
      <c r="AP30" s="54"/>
      <c r="AQ30" s="54"/>
      <c r="AR30" s="55"/>
      <c r="AS30" s="53" t="s">
        <v>242</v>
      </c>
      <c r="AT30" s="54"/>
      <c r="AU30" s="54"/>
      <c r="AV30" s="54"/>
      <c r="AW30" s="55"/>
      <c r="AX30" s="53" t="s">
        <v>242</v>
      </c>
      <c r="AY30" s="54"/>
      <c r="AZ30" s="54"/>
      <c r="BA30" s="55"/>
      <c r="BB30" s="53">
        <f>IF(ISNUMBER(AN30),AN30,0)+IF(ISNUMBER(AS30),AS30,0)</f>
        <v>100200</v>
      </c>
      <c r="BC30" s="54"/>
      <c r="BD30" s="54"/>
      <c r="BE30" s="54"/>
      <c r="BF30" s="55"/>
      <c r="BG30" s="53">
        <v>98800</v>
      </c>
      <c r="BH30" s="54"/>
      <c r="BI30" s="54"/>
      <c r="BJ30" s="54"/>
      <c r="BK30" s="55"/>
      <c r="BL30" s="53" t="s">
        <v>242</v>
      </c>
      <c r="BM30" s="54"/>
      <c r="BN30" s="54"/>
      <c r="BO30" s="54"/>
      <c r="BP30" s="55"/>
      <c r="BQ30" s="53" t="s">
        <v>242</v>
      </c>
      <c r="BR30" s="54"/>
      <c r="BS30" s="54"/>
      <c r="BT30" s="55"/>
      <c r="BU30" s="53">
        <f>IF(ISNUMBER(BG30),BG30,0)+IF(ISNUMBER(BL30),BL30,0)</f>
        <v>98800</v>
      </c>
      <c r="BV30" s="54"/>
      <c r="BW30" s="54"/>
      <c r="BX30" s="54"/>
      <c r="BY30" s="55"/>
      <c r="CA30" s="5" t="s">
        <v>91</v>
      </c>
    </row>
    <row r="31" spans="1:77" s="6" customFormat="1" ht="12.75" customHeight="1">
      <c r="A31" s="94"/>
      <c r="B31" s="95"/>
      <c r="C31" s="95"/>
      <c r="D31" s="96"/>
      <c r="E31" s="98" t="s">
        <v>216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69800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69800</v>
      </c>
      <c r="AJ31" s="103"/>
      <c r="AK31" s="103"/>
      <c r="AL31" s="103"/>
      <c r="AM31" s="104"/>
      <c r="AN31" s="102">
        <v>100200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100200</v>
      </c>
      <c r="BC31" s="103"/>
      <c r="BD31" s="103"/>
      <c r="BE31" s="103"/>
      <c r="BF31" s="104"/>
      <c r="BG31" s="102">
        <v>98800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98800</v>
      </c>
      <c r="BV31" s="103"/>
      <c r="BW31" s="103"/>
      <c r="BX31" s="103"/>
      <c r="BY31" s="104"/>
    </row>
    <row r="33" spans="1:64" ht="14.25" customHeight="1">
      <c r="A33" s="87" t="s">
        <v>329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303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71</v>
      </c>
      <c r="B35" s="60"/>
      <c r="C35" s="60"/>
      <c r="D35" s="61"/>
      <c r="E35" s="59" t="s">
        <v>88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325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330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73</v>
      </c>
      <c r="Y36" s="28"/>
      <c r="Z36" s="28"/>
      <c r="AA36" s="28"/>
      <c r="AB36" s="28"/>
      <c r="AC36" s="28" t="s">
        <v>72</v>
      </c>
      <c r="AD36" s="28"/>
      <c r="AE36" s="28"/>
      <c r="AF36" s="28"/>
      <c r="AG36" s="28"/>
      <c r="AH36" s="56" t="s">
        <v>185</v>
      </c>
      <c r="AI36" s="57"/>
      <c r="AJ36" s="57"/>
      <c r="AK36" s="57"/>
      <c r="AL36" s="58"/>
      <c r="AM36" s="35" t="s">
        <v>74</v>
      </c>
      <c r="AN36" s="36"/>
      <c r="AO36" s="36"/>
      <c r="AP36" s="36"/>
      <c r="AQ36" s="37"/>
      <c r="AR36" s="35" t="s">
        <v>73</v>
      </c>
      <c r="AS36" s="36"/>
      <c r="AT36" s="36"/>
      <c r="AU36" s="36"/>
      <c r="AV36" s="37"/>
      <c r="AW36" s="35" t="s">
        <v>72</v>
      </c>
      <c r="AX36" s="36"/>
      <c r="AY36" s="36"/>
      <c r="AZ36" s="36"/>
      <c r="BA36" s="37"/>
      <c r="BB36" s="56" t="s">
        <v>185</v>
      </c>
      <c r="BC36" s="57"/>
      <c r="BD36" s="57"/>
      <c r="BE36" s="57"/>
      <c r="BF36" s="58"/>
      <c r="BG36" s="35" t="s">
        <v>165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125</v>
      </c>
      <c r="B38" s="39"/>
      <c r="C38" s="39"/>
      <c r="D38" s="40"/>
      <c r="E38" s="38" t="s">
        <v>126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129</v>
      </c>
      <c r="Y38" s="27"/>
      <c r="Z38" s="27"/>
      <c r="AA38" s="27"/>
      <c r="AB38" s="27"/>
      <c r="AC38" s="27" t="s">
        <v>130</v>
      </c>
      <c r="AD38" s="27"/>
      <c r="AE38" s="27"/>
      <c r="AF38" s="27"/>
      <c r="AG38" s="27"/>
      <c r="AH38" s="38" t="s">
        <v>163</v>
      </c>
      <c r="AI38" s="39"/>
      <c r="AJ38" s="39"/>
      <c r="AK38" s="39"/>
      <c r="AL38" s="40"/>
      <c r="AM38" s="49" t="s">
        <v>240</v>
      </c>
      <c r="AN38" s="50"/>
      <c r="AO38" s="50"/>
      <c r="AP38" s="50"/>
      <c r="AQ38" s="51"/>
      <c r="AR38" s="38" t="s">
        <v>131</v>
      </c>
      <c r="AS38" s="39"/>
      <c r="AT38" s="39"/>
      <c r="AU38" s="39"/>
      <c r="AV38" s="40"/>
      <c r="AW38" s="38" t="s">
        <v>132</v>
      </c>
      <c r="AX38" s="39"/>
      <c r="AY38" s="39"/>
      <c r="AZ38" s="39"/>
      <c r="BA38" s="40"/>
      <c r="BB38" s="38" t="s">
        <v>164</v>
      </c>
      <c r="BC38" s="39"/>
      <c r="BD38" s="39"/>
      <c r="BE38" s="39"/>
      <c r="BF38" s="40"/>
      <c r="BG38" s="49" t="s">
        <v>240</v>
      </c>
      <c r="BH38" s="50"/>
      <c r="BI38" s="50"/>
      <c r="BJ38" s="50"/>
      <c r="BK38" s="51"/>
      <c r="CA38" t="s">
        <v>92</v>
      </c>
    </row>
    <row r="39" spans="1:79" s="5" customFormat="1" ht="12.75" customHeight="1">
      <c r="A39" s="38"/>
      <c r="B39" s="39"/>
      <c r="C39" s="39"/>
      <c r="D39" s="40"/>
      <c r="E39" s="41" t="s">
        <v>241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99324</v>
      </c>
      <c r="Y39" s="54"/>
      <c r="Z39" s="54"/>
      <c r="AA39" s="54"/>
      <c r="AB39" s="55"/>
      <c r="AC39" s="53" t="s">
        <v>242</v>
      </c>
      <c r="AD39" s="54"/>
      <c r="AE39" s="54"/>
      <c r="AF39" s="54"/>
      <c r="AG39" s="55"/>
      <c r="AH39" s="53" t="s">
        <v>242</v>
      </c>
      <c r="AI39" s="54"/>
      <c r="AJ39" s="54"/>
      <c r="AK39" s="54"/>
      <c r="AL39" s="55"/>
      <c r="AM39" s="53">
        <f>IF(ISNUMBER(X39),X39,0)+IF(ISNUMBER(AC39),AC39,0)</f>
        <v>99324</v>
      </c>
      <c r="AN39" s="54"/>
      <c r="AO39" s="54"/>
      <c r="AP39" s="54"/>
      <c r="AQ39" s="55"/>
      <c r="AR39" s="53">
        <v>99821</v>
      </c>
      <c r="AS39" s="54"/>
      <c r="AT39" s="54"/>
      <c r="AU39" s="54"/>
      <c r="AV39" s="55"/>
      <c r="AW39" s="53" t="s">
        <v>242</v>
      </c>
      <c r="AX39" s="54"/>
      <c r="AY39" s="54"/>
      <c r="AZ39" s="54"/>
      <c r="BA39" s="55"/>
      <c r="BB39" s="53" t="s">
        <v>242</v>
      </c>
      <c r="BC39" s="54"/>
      <c r="BD39" s="54"/>
      <c r="BE39" s="54"/>
      <c r="BF39" s="55"/>
      <c r="BG39" s="81">
        <f>IF(ISNUMBER(AR39),AR39,0)+IF(ISNUMBER(AW39),AW39,0)</f>
        <v>99821</v>
      </c>
      <c r="BH39" s="81"/>
      <c r="BI39" s="81"/>
      <c r="BJ39" s="81"/>
      <c r="BK39" s="81"/>
      <c r="CA39" s="5" t="s">
        <v>93</v>
      </c>
    </row>
    <row r="40" spans="1:63" s="6" customFormat="1" ht="12.75" customHeight="1">
      <c r="A40" s="94"/>
      <c r="B40" s="95"/>
      <c r="C40" s="95"/>
      <c r="D40" s="96"/>
      <c r="E40" s="98" t="s">
        <v>216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99324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99324</v>
      </c>
      <c r="AN40" s="103"/>
      <c r="AO40" s="103"/>
      <c r="AP40" s="103"/>
      <c r="AQ40" s="104"/>
      <c r="AR40" s="102">
        <v>99821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99821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315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303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187</v>
      </c>
      <c r="B46" s="69"/>
      <c r="C46" s="69"/>
      <c r="D46" s="70"/>
      <c r="E46" s="28" t="s">
        <v>88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304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307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314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73</v>
      </c>
      <c r="V47" s="36"/>
      <c r="W47" s="36"/>
      <c r="X47" s="36"/>
      <c r="Y47" s="37"/>
      <c r="Z47" s="35" t="s">
        <v>72</v>
      </c>
      <c r="AA47" s="36"/>
      <c r="AB47" s="36"/>
      <c r="AC47" s="36"/>
      <c r="AD47" s="37"/>
      <c r="AE47" s="56" t="s">
        <v>185</v>
      </c>
      <c r="AF47" s="57"/>
      <c r="AG47" s="57"/>
      <c r="AH47" s="58"/>
      <c r="AI47" s="35" t="s">
        <v>74</v>
      </c>
      <c r="AJ47" s="36"/>
      <c r="AK47" s="36"/>
      <c r="AL47" s="36"/>
      <c r="AM47" s="37"/>
      <c r="AN47" s="35" t="s">
        <v>73</v>
      </c>
      <c r="AO47" s="36"/>
      <c r="AP47" s="36"/>
      <c r="AQ47" s="36"/>
      <c r="AR47" s="37"/>
      <c r="AS47" s="35" t="s">
        <v>72</v>
      </c>
      <c r="AT47" s="36"/>
      <c r="AU47" s="36"/>
      <c r="AV47" s="36"/>
      <c r="AW47" s="37"/>
      <c r="AX47" s="56" t="s">
        <v>185</v>
      </c>
      <c r="AY47" s="57"/>
      <c r="AZ47" s="57"/>
      <c r="BA47" s="58"/>
      <c r="BB47" s="35" t="s">
        <v>165</v>
      </c>
      <c r="BC47" s="36"/>
      <c r="BD47" s="36"/>
      <c r="BE47" s="36"/>
      <c r="BF47" s="37"/>
      <c r="BG47" s="35" t="s">
        <v>73</v>
      </c>
      <c r="BH47" s="36"/>
      <c r="BI47" s="36"/>
      <c r="BJ47" s="36"/>
      <c r="BK47" s="37"/>
      <c r="BL47" s="35" t="s">
        <v>72</v>
      </c>
      <c r="BM47" s="36"/>
      <c r="BN47" s="36"/>
      <c r="BO47" s="36"/>
      <c r="BP47" s="37"/>
      <c r="BQ47" s="56" t="s">
        <v>185</v>
      </c>
      <c r="BR47" s="57"/>
      <c r="BS47" s="57"/>
      <c r="BT47" s="58"/>
      <c r="BU47" s="35" t="s">
        <v>166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133</v>
      </c>
      <c r="B49" s="39"/>
      <c r="C49" s="39"/>
      <c r="D49" s="40"/>
      <c r="E49" s="38" t="s">
        <v>126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134</v>
      </c>
      <c r="V49" s="39"/>
      <c r="W49" s="39"/>
      <c r="X49" s="39"/>
      <c r="Y49" s="40"/>
      <c r="Z49" s="38" t="s">
        <v>135</v>
      </c>
      <c r="AA49" s="39"/>
      <c r="AB49" s="39"/>
      <c r="AC49" s="39"/>
      <c r="AD49" s="40"/>
      <c r="AE49" s="38" t="s">
        <v>160</v>
      </c>
      <c r="AF49" s="39"/>
      <c r="AG49" s="39"/>
      <c r="AH49" s="40"/>
      <c r="AI49" s="49" t="s">
        <v>239</v>
      </c>
      <c r="AJ49" s="50"/>
      <c r="AK49" s="50"/>
      <c r="AL49" s="50"/>
      <c r="AM49" s="51"/>
      <c r="AN49" s="38" t="s">
        <v>136</v>
      </c>
      <c r="AO49" s="39"/>
      <c r="AP49" s="39"/>
      <c r="AQ49" s="39"/>
      <c r="AR49" s="40"/>
      <c r="AS49" s="38" t="s">
        <v>137</v>
      </c>
      <c r="AT49" s="39"/>
      <c r="AU49" s="39"/>
      <c r="AV49" s="39"/>
      <c r="AW49" s="40"/>
      <c r="AX49" s="38" t="s">
        <v>161</v>
      </c>
      <c r="AY49" s="39"/>
      <c r="AZ49" s="39"/>
      <c r="BA49" s="40"/>
      <c r="BB49" s="49" t="s">
        <v>239</v>
      </c>
      <c r="BC49" s="50"/>
      <c r="BD49" s="50"/>
      <c r="BE49" s="50"/>
      <c r="BF49" s="51"/>
      <c r="BG49" s="38" t="s">
        <v>127</v>
      </c>
      <c r="BH49" s="39"/>
      <c r="BI49" s="39"/>
      <c r="BJ49" s="39"/>
      <c r="BK49" s="40"/>
      <c r="BL49" s="38" t="s">
        <v>128</v>
      </c>
      <c r="BM49" s="39"/>
      <c r="BN49" s="39"/>
      <c r="BO49" s="39"/>
      <c r="BP49" s="40"/>
      <c r="BQ49" s="38" t="s">
        <v>162</v>
      </c>
      <c r="BR49" s="39"/>
      <c r="BS49" s="39"/>
      <c r="BT49" s="40"/>
      <c r="BU49" s="49" t="s">
        <v>239</v>
      </c>
      <c r="BV49" s="50"/>
      <c r="BW49" s="50"/>
      <c r="BX49" s="50"/>
      <c r="BY49" s="51"/>
      <c r="CA49" t="s">
        <v>94</v>
      </c>
    </row>
    <row r="50" spans="1:79" s="5" customFormat="1" ht="12.75" customHeight="1">
      <c r="A50" s="38">
        <v>2730</v>
      </c>
      <c r="B50" s="39"/>
      <c r="C50" s="39"/>
      <c r="D50" s="40"/>
      <c r="E50" s="41" t="s">
        <v>346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69800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69800</v>
      </c>
      <c r="AJ50" s="54"/>
      <c r="AK50" s="54"/>
      <c r="AL50" s="54"/>
      <c r="AM50" s="55"/>
      <c r="AN50" s="53">
        <v>100200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100200</v>
      </c>
      <c r="BC50" s="54"/>
      <c r="BD50" s="54"/>
      <c r="BE50" s="54"/>
      <c r="BF50" s="55"/>
      <c r="BG50" s="53">
        <v>98800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98800</v>
      </c>
      <c r="BV50" s="54"/>
      <c r="BW50" s="54"/>
      <c r="BX50" s="54"/>
      <c r="BY50" s="55"/>
      <c r="CA50" s="5" t="s">
        <v>95</v>
      </c>
    </row>
    <row r="51" spans="1:77" s="6" customFormat="1" ht="12.75" customHeight="1">
      <c r="A51" s="94"/>
      <c r="B51" s="95"/>
      <c r="C51" s="95"/>
      <c r="D51" s="96"/>
      <c r="E51" s="98" t="s">
        <v>216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102">
        <v>69800</v>
      </c>
      <c r="V51" s="103"/>
      <c r="W51" s="103"/>
      <c r="X51" s="103"/>
      <c r="Y51" s="104"/>
      <c r="Z51" s="102">
        <v>0</v>
      </c>
      <c r="AA51" s="103"/>
      <c r="AB51" s="103"/>
      <c r="AC51" s="103"/>
      <c r="AD51" s="104"/>
      <c r="AE51" s="102">
        <v>0</v>
      </c>
      <c r="AF51" s="103"/>
      <c r="AG51" s="103"/>
      <c r="AH51" s="104"/>
      <c r="AI51" s="102">
        <f>IF(ISNUMBER(U51),U51,0)+IF(ISNUMBER(Z51),Z51,0)</f>
        <v>69800</v>
      </c>
      <c r="AJ51" s="103"/>
      <c r="AK51" s="103"/>
      <c r="AL51" s="103"/>
      <c r="AM51" s="104"/>
      <c r="AN51" s="102">
        <v>100200</v>
      </c>
      <c r="AO51" s="103"/>
      <c r="AP51" s="103"/>
      <c r="AQ51" s="103"/>
      <c r="AR51" s="104"/>
      <c r="AS51" s="102">
        <v>0</v>
      </c>
      <c r="AT51" s="103"/>
      <c r="AU51" s="103"/>
      <c r="AV51" s="103"/>
      <c r="AW51" s="104"/>
      <c r="AX51" s="102">
        <v>0</v>
      </c>
      <c r="AY51" s="103"/>
      <c r="AZ51" s="103"/>
      <c r="BA51" s="104"/>
      <c r="BB51" s="102">
        <f>IF(ISNUMBER(AN51),AN51,0)+IF(ISNUMBER(AS51),AS51,0)</f>
        <v>100200</v>
      </c>
      <c r="BC51" s="103"/>
      <c r="BD51" s="103"/>
      <c r="BE51" s="103"/>
      <c r="BF51" s="104"/>
      <c r="BG51" s="102">
        <v>98800</v>
      </c>
      <c r="BH51" s="103"/>
      <c r="BI51" s="103"/>
      <c r="BJ51" s="103"/>
      <c r="BK51" s="104"/>
      <c r="BL51" s="102">
        <v>0</v>
      </c>
      <c r="BM51" s="103"/>
      <c r="BN51" s="103"/>
      <c r="BO51" s="103"/>
      <c r="BP51" s="104"/>
      <c r="BQ51" s="102">
        <v>0</v>
      </c>
      <c r="BR51" s="103"/>
      <c r="BS51" s="103"/>
      <c r="BT51" s="104"/>
      <c r="BU51" s="102">
        <f>IF(ISNUMBER(BG51),BG51,0)+IF(ISNUMBER(BL51),BL51,0)</f>
        <v>98800</v>
      </c>
      <c r="BV51" s="103"/>
      <c r="BW51" s="103"/>
      <c r="BX51" s="103"/>
      <c r="BY51" s="104"/>
    </row>
    <row r="53" spans="1:64" ht="14.25" customHeight="1">
      <c r="A53" s="30" t="s">
        <v>316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7" ht="15" customHeight="1">
      <c r="A54" s="46" t="s">
        <v>303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7" ht="22.5" customHeight="1">
      <c r="A55" s="68" t="s">
        <v>188</v>
      </c>
      <c r="B55" s="69"/>
      <c r="C55" s="69"/>
      <c r="D55" s="69"/>
      <c r="E55" s="70"/>
      <c r="F55" s="28" t="s">
        <v>88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304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35" t="s">
        <v>307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314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</row>
    <row r="56" spans="1:77" ht="51.75" customHeight="1">
      <c r="A56" s="71"/>
      <c r="B56" s="72"/>
      <c r="C56" s="72"/>
      <c r="D56" s="72"/>
      <c r="E56" s="7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73</v>
      </c>
      <c r="V56" s="36"/>
      <c r="W56" s="36"/>
      <c r="X56" s="36"/>
      <c r="Y56" s="37"/>
      <c r="Z56" s="35" t="s">
        <v>72</v>
      </c>
      <c r="AA56" s="36"/>
      <c r="AB56" s="36"/>
      <c r="AC56" s="36"/>
      <c r="AD56" s="37"/>
      <c r="AE56" s="56" t="s">
        <v>185</v>
      </c>
      <c r="AF56" s="57"/>
      <c r="AG56" s="57"/>
      <c r="AH56" s="58"/>
      <c r="AI56" s="35" t="s">
        <v>74</v>
      </c>
      <c r="AJ56" s="36"/>
      <c r="AK56" s="36"/>
      <c r="AL56" s="36"/>
      <c r="AM56" s="37"/>
      <c r="AN56" s="35" t="s">
        <v>73</v>
      </c>
      <c r="AO56" s="36"/>
      <c r="AP56" s="36"/>
      <c r="AQ56" s="36"/>
      <c r="AR56" s="37"/>
      <c r="AS56" s="35" t="s">
        <v>72</v>
      </c>
      <c r="AT56" s="36"/>
      <c r="AU56" s="36"/>
      <c r="AV56" s="36"/>
      <c r="AW56" s="37"/>
      <c r="AX56" s="56" t="s">
        <v>185</v>
      </c>
      <c r="AY56" s="57"/>
      <c r="AZ56" s="57"/>
      <c r="BA56" s="58"/>
      <c r="BB56" s="35" t="s">
        <v>165</v>
      </c>
      <c r="BC56" s="36"/>
      <c r="BD56" s="36"/>
      <c r="BE56" s="36"/>
      <c r="BF56" s="37"/>
      <c r="BG56" s="35" t="s">
        <v>73</v>
      </c>
      <c r="BH56" s="36"/>
      <c r="BI56" s="36"/>
      <c r="BJ56" s="36"/>
      <c r="BK56" s="37"/>
      <c r="BL56" s="35" t="s">
        <v>72</v>
      </c>
      <c r="BM56" s="36"/>
      <c r="BN56" s="36"/>
      <c r="BO56" s="36"/>
      <c r="BP56" s="37"/>
      <c r="BQ56" s="56" t="s">
        <v>185</v>
      </c>
      <c r="BR56" s="57"/>
      <c r="BS56" s="57"/>
      <c r="BT56" s="58"/>
      <c r="BU56" s="28" t="s">
        <v>166</v>
      </c>
      <c r="BV56" s="28"/>
      <c r="BW56" s="28"/>
      <c r="BX56" s="28"/>
      <c r="BY56" s="28"/>
    </row>
    <row r="57" spans="1:77" ht="15" customHeight="1">
      <c r="A57" s="35">
        <v>1</v>
      </c>
      <c r="B57" s="36"/>
      <c r="C57" s="36"/>
      <c r="D57" s="36"/>
      <c r="E57" s="37"/>
      <c r="F57" s="35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5">
        <v>3</v>
      </c>
      <c r="V57" s="36"/>
      <c r="W57" s="36"/>
      <c r="X57" s="36"/>
      <c r="Y57" s="37"/>
      <c r="Z57" s="35">
        <v>4</v>
      </c>
      <c r="AA57" s="36"/>
      <c r="AB57" s="36"/>
      <c r="AC57" s="36"/>
      <c r="AD57" s="37"/>
      <c r="AE57" s="35">
        <v>5</v>
      </c>
      <c r="AF57" s="36"/>
      <c r="AG57" s="36"/>
      <c r="AH57" s="37"/>
      <c r="AI57" s="35">
        <v>6</v>
      </c>
      <c r="AJ57" s="36"/>
      <c r="AK57" s="36"/>
      <c r="AL57" s="36"/>
      <c r="AM57" s="37"/>
      <c r="AN57" s="35">
        <v>7</v>
      </c>
      <c r="AO57" s="36"/>
      <c r="AP57" s="36"/>
      <c r="AQ57" s="36"/>
      <c r="AR57" s="37"/>
      <c r="AS57" s="35">
        <v>8</v>
      </c>
      <c r="AT57" s="36"/>
      <c r="AU57" s="36"/>
      <c r="AV57" s="36"/>
      <c r="AW57" s="37"/>
      <c r="AX57" s="35">
        <v>9</v>
      </c>
      <c r="AY57" s="36"/>
      <c r="AZ57" s="36"/>
      <c r="BA57" s="37"/>
      <c r="BB57" s="35">
        <v>10</v>
      </c>
      <c r="BC57" s="36"/>
      <c r="BD57" s="36"/>
      <c r="BE57" s="36"/>
      <c r="BF57" s="37"/>
      <c r="BG57" s="35">
        <v>11</v>
      </c>
      <c r="BH57" s="36"/>
      <c r="BI57" s="36"/>
      <c r="BJ57" s="36"/>
      <c r="BK57" s="37"/>
      <c r="BL57" s="35">
        <v>12</v>
      </c>
      <c r="BM57" s="36"/>
      <c r="BN57" s="36"/>
      <c r="BO57" s="36"/>
      <c r="BP57" s="37"/>
      <c r="BQ57" s="35">
        <v>13</v>
      </c>
      <c r="BR57" s="36"/>
      <c r="BS57" s="36"/>
      <c r="BT57" s="37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38" t="s">
        <v>133</v>
      </c>
      <c r="B58" s="39"/>
      <c r="C58" s="39"/>
      <c r="D58" s="39"/>
      <c r="E58" s="40"/>
      <c r="F58" s="38" t="s">
        <v>126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 t="s">
        <v>134</v>
      </c>
      <c r="V58" s="39"/>
      <c r="W58" s="39"/>
      <c r="X58" s="39"/>
      <c r="Y58" s="40"/>
      <c r="Z58" s="38" t="s">
        <v>135</v>
      </c>
      <c r="AA58" s="39"/>
      <c r="AB58" s="39"/>
      <c r="AC58" s="39"/>
      <c r="AD58" s="40"/>
      <c r="AE58" s="38" t="s">
        <v>160</v>
      </c>
      <c r="AF58" s="39"/>
      <c r="AG58" s="39"/>
      <c r="AH58" s="40"/>
      <c r="AI58" s="49" t="s">
        <v>239</v>
      </c>
      <c r="AJ58" s="50"/>
      <c r="AK58" s="50"/>
      <c r="AL58" s="50"/>
      <c r="AM58" s="51"/>
      <c r="AN58" s="38" t="s">
        <v>136</v>
      </c>
      <c r="AO58" s="39"/>
      <c r="AP58" s="39"/>
      <c r="AQ58" s="39"/>
      <c r="AR58" s="40"/>
      <c r="AS58" s="38" t="s">
        <v>137</v>
      </c>
      <c r="AT58" s="39"/>
      <c r="AU58" s="39"/>
      <c r="AV58" s="39"/>
      <c r="AW58" s="40"/>
      <c r="AX58" s="38" t="s">
        <v>161</v>
      </c>
      <c r="AY58" s="39"/>
      <c r="AZ58" s="39"/>
      <c r="BA58" s="40"/>
      <c r="BB58" s="49" t="s">
        <v>239</v>
      </c>
      <c r="BC58" s="50"/>
      <c r="BD58" s="50"/>
      <c r="BE58" s="50"/>
      <c r="BF58" s="51"/>
      <c r="BG58" s="38" t="s">
        <v>127</v>
      </c>
      <c r="BH58" s="39"/>
      <c r="BI58" s="39"/>
      <c r="BJ58" s="39"/>
      <c r="BK58" s="40"/>
      <c r="BL58" s="38" t="s">
        <v>128</v>
      </c>
      <c r="BM58" s="39"/>
      <c r="BN58" s="39"/>
      <c r="BO58" s="39"/>
      <c r="BP58" s="40"/>
      <c r="BQ58" s="38" t="s">
        <v>162</v>
      </c>
      <c r="BR58" s="39"/>
      <c r="BS58" s="39"/>
      <c r="BT58" s="40"/>
      <c r="BU58" s="52" t="s">
        <v>239</v>
      </c>
      <c r="BV58" s="52"/>
      <c r="BW58" s="52"/>
      <c r="BX58" s="52"/>
      <c r="BY58" s="52"/>
      <c r="CA58" t="s">
        <v>96</v>
      </c>
    </row>
    <row r="59" spans="1:79" s="6" customFormat="1" ht="12.75" customHeight="1">
      <c r="A59" s="94"/>
      <c r="B59" s="95"/>
      <c r="C59" s="95"/>
      <c r="D59" s="95"/>
      <c r="E59" s="96"/>
      <c r="F59" s="94" t="s">
        <v>216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102"/>
      <c r="V59" s="103"/>
      <c r="W59" s="103"/>
      <c r="X59" s="103"/>
      <c r="Y59" s="104"/>
      <c r="Z59" s="102"/>
      <c r="AA59" s="103"/>
      <c r="AB59" s="103"/>
      <c r="AC59" s="103"/>
      <c r="AD59" s="104"/>
      <c r="AE59" s="102"/>
      <c r="AF59" s="103"/>
      <c r="AG59" s="103"/>
      <c r="AH59" s="104"/>
      <c r="AI59" s="102">
        <f>IF(ISNUMBER(U59),U59,0)+IF(ISNUMBER(Z59),Z59,0)</f>
        <v>0</v>
      </c>
      <c r="AJ59" s="103"/>
      <c r="AK59" s="103"/>
      <c r="AL59" s="103"/>
      <c r="AM59" s="104"/>
      <c r="AN59" s="102"/>
      <c r="AO59" s="103"/>
      <c r="AP59" s="103"/>
      <c r="AQ59" s="103"/>
      <c r="AR59" s="104"/>
      <c r="AS59" s="102"/>
      <c r="AT59" s="103"/>
      <c r="AU59" s="103"/>
      <c r="AV59" s="103"/>
      <c r="AW59" s="104"/>
      <c r="AX59" s="102"/>
      <c r="AY59" s="103"/>
      <c r="AZ59" s="103"/>
      <c r="BA59" s="104"/>
      <c r="BB59" s="102">
        <f>IF(ISNUMBER(AN59),AN59,0)+IF(ISNUMBER(AS59),AS59,0)</f>
        <v>0</v>
      </c>
      <c r="BC59" s="103"/>
      <c r="BD59" s="103"/>
      <c r="BE59" s="103"/>
      <c r="BF59" s="104"/>
      <c r="BG59" s="102"/>
      <c r="BH59" s="103"/>
      <c r="BI59" s="103"/>
      <c r="BJ59" s="103"/>
      <c r="BK59" s="104"/>
      <c r="BL59" s="102"/>
      <c r="BM59" s="103"/>
      <c r="BN59" s="103"/>
      <c r="BO59" s="103"/>
      <c r="BP59" s="104"/>
      <c r="BQ59" s="102"/>
      <c r="BR59" s="103"/>
      <c r="BS59" s="103"/>
      <c r="BT59" s="104"/>
      <c r="BU59" s="102">
        <f>IF(ISNUMBER(BG59),BG59,0)+IF(ISNUMBER(BL59),BL59,0)</f>
        <v>0</v>
      </c>
      <c r="BV59" s="103"/>
      <c r="BW59" s="103"/>
      <c r="BX59" s="103"/>
      <c r="BY59" s="104"/>
      <c r="CA59" s="6" t="s">
        <v>97</v>
      </c>
    </row>
    <row r="61" spans="1:64" ht="14.25" customHeight="1">
      <c r="A61" s="30" t="s">
        <v>331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3" ht="15" customHeight="1">
      <c r="A62" s="46" t="s">
        <v>303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ht="22.5" customHeight="1">
      <c r="A63" s="68" t="s">
        <v>187</v>
      </c>
      <c r="B63" s="69"/>
      <c r="C63" s="69"/>
      <c r="D63" s="70"/>
      <c r="E63" s="59" t="s">
        <v>88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35" t="s">
        <v>325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28" t="s">
        <v>330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71"/>
      <c r="B64" s="72"/>
      <c r="C64" s="72"/>
      <c r="D64" s="73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4"/>
      <c r="X64" s="59" t="s">
        <v>73</v>
      </c>
      <c r="Y64" s="60"/>
      <c r="Z64" s="60"/>
      <c r="AA64" s="60"/>
      <c r="AB64" s="61"/>
      <c r="AC64" s="59" t="s">
        <v>72</v>
      </c>
      <c r="AD64" s="60"/>
      <c r="AE64" s="60"/>
      <c r="AF64" s="60"/>
      <c r="AG64" s="61"/>
      <c r="AH64" s="56" t="s">
        <v>185</v>
      </c>
      <c r="AI64" s="57"/>
      <c r="AJ64" s="57"/>
      <c r="AK64" s="57"/>
      <c r="AL64" s="58"/>
      <c r="AM64" s="35" t="s">
        <v>74</v>
      </c>
      <c r="AN64" s="36"/>
      <c r="AO64" s="36"/>
      <c r="AP64" s="36"/>
      <c r="AQ64" s="37"/>
      <c r="AR64" s="35" t="s">
        <v>73</v>
      </c>
      <c r="AS64" s="36"/>
      <c r="AT64" s="36"/>
      <c r="AU64" s="36"/>
      <c r="AV64" s="37"/>
      <c r="AW64" s="35" t="s">
        <v>72</v>
      </c>
      <c r="AX64" s="36"/>
      <c r="AY64" s="36"/>
      <c r="AZ64" s="36"/>
      <c r="BA64" s="37"/>
      <c r="BB64" s="56" t="s">
        <v>185</v>
      </c>
      <c r="BC64" s="57"/>
      <c r="BD64" s="57"/>
      <c r="BE64" s="57"/>
      <c r="BF64" s="58"/>
      <c r="BG64" s="35" t="s">
        <v>165</v>
      </c>
      <c r="BH64" s="36"/>
      <c r="BI64" s="36"/>
      <c r="BJ64" s="36"/>
      <c r="BK64" s="37"/>
    </row>
    <row r="65" spans="1:63" ht="12.75" customHeight="1">
      <c r="A65" s="35">
        <v>1</v>
      </c>
      <c r="B65" s="36"/>
      <c r="C65" s="36"/>
      <c r="D65" s="37"/>
      <c r="E65" s="35">
        <v>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5">
        <v>3</v>
      </c>
      <c r="Y65" s="36"/>
      <c r="Z65" s="36"/>
      <c r="AA65" s="36"/>
      <c r="AB65" s="37"/>
      <c r="AC65" s="35">
        <v>4</v>
      </c>
      <c r="AD65" s="36"/>
      <c r="AE65" s="36"/>
      <c r="AF65" s="36"/>
      <c r="AG65" s="37"/>
      <c r="AH65" s="35">
        <v>5</v>
      </c>
      <c r="AI65" s="36"/>
      <c r="AJ65" s="36"/>
      <c r="AK65" s="36"/>
      <c r="AL65" s="37"/>
      <c r="AM65" s="35">
        <v>6</v>
      </c>
      <c r="AN65" s="36"/>
      <c r="AO65" s="36"/>
      <c r="AP65" s="36"/>
      <c r="AQ65" s="37"/>
      <c r="AR65" s="35">
        <v>7</v>
      </c>
      <c r="AS65" s="36"/>
      <c r="AT65" s="36"/>
      <c r="AU65" s="36"/>
      <c r="AV65" s="37"/>
      <c r="AW65" s="35">
        <v>8</v>
      </c>
      <c r="AX65" s="36"/>
      <c r="AY65" s="36"/>
      <c r="AZ65" s="36"/>
      <c r="BA65" s="37"/>
      <c r="BB65" s="35">
        <v>9</v>
      </c>
      <c r="BC65" s="36"/>
      <c r="BD65" s="36"/>
      <c r="BE65" s="36"/>
      <c r="BF65" s="37"/>
      <c r="BG65" s="35">
        <v>10</v>
      </c>
      <c r="BH65" s="36"/>
      <c r="BI65" s="36"/>
      <c r="BJ65" s="36"/>
      <c r="BK65" s="37"/>
    </row>
    <row r="66" spans="1:79" s="1" customFormat="1" ht="12.75" customHeight="1" hidden="1">
      <c r="A66" s="38" t="s">
        <v>133</v>
      </c>
      <c r="B66" s="39"/>
      <c r="C66" s="39"/>
      <c r="D66" s="40"/>
      <c r="E66" s="38" t="s">
        <v>126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74" t="s">
        <v>129</v>
      </c>
      <c r="Y66" s="75"/>
      <c r="Z66" s="75"/>
      <c r="AA66" s="75"/>
      <c r="AB66" s="76"/>
      <c r="AC66" s="74" t="s">
        <v>130</v>
      </c>
      <c r="AD66" s="75"/>
      <c r="AE66" s="75"/>
      <c r="AF66" s="75"/>
      <c r="AG66" s="76"/>
      <c r="AH66" s="38" t="s">
        <v>163</v>
      </c>
      <c r="AI66" s="39"/>
      <c r="AJ66" s="39"/>
      <c r="AK66" s="39"/>
      <c r="AL66" s="40"/>
      <c r="AM66" s="49" t="s">
        <v>240</v>
      </c>
      <c r="AN66" s="50"/>
      <c r="AO66" s="50"/>
      <c r="AP66" s="50"/>
      <c r="AQ66" s="51"/>
      <c r="AR66" s="38" t="s">
        <v>131</v>
      </c>
      <c r="AS66" s="39"/>
      <c r="AT66" s="39"/>
      <c r="AU66" s="39"/>
      <c r="AV66" s="40"/>
      <c r="AW66" s="38" t="s">
        <v>132</v>
      </c>
      <c r="AX66" s="39"/>
      <c r="AY66" s="39"/>
      <c r="AZ66" s="39"/>
      <c r="BA66" s="40"/>
      <c r="BB66" s="38" t="s">
        <v>164</v>
      </c>
      <c r="BC66" s="39"/>
      <c r="BD66" s="39"/>
      <c r="BE66" s="39"/>
      <c r="BF66" s="40"/>
      <c r="BG66" s="49" t="s">
        <v>240</v>
      </c>
      <c r="BH66" s="50"/>
      <c r="BI66" s="50"/>
      <c r="BJ66" s="50"/>
      <c r="BK66" s="51"/>
      <c r="CA66" t="s">
        <v>98</v>
      </c>
    </row>
    <row r="67" spans="1:79" s="5" customFormat="1" ht="12.75" customHeight="1">
      <c r="A67" s="38">
        <v>2730</v>
      </c>
      <c r="B67" s="39"/>
      <c r="C67" s="39"/>
      <c r="D67" s="40"/>
      <c r="E67" s="41" t="s">
        <v>346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53">
        <v>99324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99324</v>
      </c>
      <c r="AN67" s="54"/>
      <c r="AO67" s="54"/>
      <c r="AP67" s="54"/>
      <c r="AQ67" s="55"/>
      <c r="AR67" s="53">
        <v>99821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81">
        <f>IF(ISNUMBER(AR67),AR67,0)+IF(ISNUMBER(AW67),AW67,0)</f>
        <v>99821</v>
      </c>
      <c r="BH67" s="81"/>
      <c r="BI67" s="81"/>
      <c r="BJ67" s="81"/>
      <c r="BK67" s="81"/>
      <c r="CA67" s="5" t="s">
        <v>99</v>
      </c>
    </row>
    <row r="68" spans="1:63" s="6" customFormat="1" ht="12.75" customHeight="1">
      <c r="A68" s="94"/>
      <c r="B68" s="95"/>
      <c r="C68" s="95"/>
      <c r="D68" s="96"/>
      <c r="E68" s="98" t="s">
        <v>216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2">
        <v>99324</v>
      </c>
      <c r="Y68" s="103"/>
      <c r="Z68" s="103"/>
      <c r="AA68" s="103"/>
      <c r="AB68" s="104"/>
      <c r="AC68" s="102">
        <v>0</v>
      </c>
      <c r="AD68" s="103"/>
      <c r="AE68" s="103"/>
      <c r="AF68" s="103"/>
      <c r="AG68" s="104"/>
      <c r="AH68" s="102">
        <v>0</v>
      </c>
      <c r="AI68" s="103"/>
      <c r="AJ68" s="103"/>
      <c r="AK68" s="103"/>
      <c r="AL68" s="104"/>
      <c r="AM68" s="102">
        <f>IF(ISNUMBER(X68),X68,0)+IF(ISNUMBER(AC68),AC68,0)</f>
        <v>99324</v>
      </c>
      <c r="AN68" s="103"/>
      <c r="AO68" s="103"/>
      <c r="AP68" s="103"/>
      <c r="AQ68" s="104"/>
      <c r="AR68" s="102">
        <v>99821</v>
      </c>
      <c r="AS68" s="103"/>
      <c r="AT68" s="103"/>
      <c r="AU68" s="103"/>
      <c r="AV68" s="104"/>
      <c r="AW68" s="102">
        <v>0</v>
      </c>
      <c r="AX68" s="103"/>
      <c r="AY68" s="103"/>
      <c r="AZ68" s="103"/>
      <c r="BA68" s="104"/>
      <c r="BB68" s="102">
        <v>0</v>
      </c>
      <c r="BC68" s="103"/>
      <c r="BD68" s="103"/>
      <c r="BE68" s="103"/>
      <c r="BF68" s="104"/>
      <c r="BG68" s="101">
        <f>IF(ISNUMBER(AR68),AR68,0)+IF(ISNUMBER(AW68),AW68,0)</f>
        <v>99821</v>
      </c>
      <c r="BH68" s="101"/>
      <c r="BI68" s="101"/>
      <c r="BJ68" s="101"/>
      <c r="BK68" s="101"/>
    </row>
    <row r="70" spans="1:64" ht="14.25" customHeight="1">
      <c r="A70" s="30" t="s">
        <v>332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303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188</v>
      </c>
      <c r="B72" s="69"/>
      <c r="C72" s="69"/>
      <c r="D72" s="69"/>
      <c r="E72" s="70"/>
      <c r="F72" s="59" t="s">
        <v>88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28" t="s">
        <v>325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5" t="s">
        <v>330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7"/>
    </row>
    <row r="73" spans="1:63" ht="53.25" customHeight="1">
      <c r="A73" s="71"/>
      <c r="B73" s="72"/>
      <c r="C73" s="72"/>
      <c r="D73" s="72"/>
      <c r="E73" s="73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35" t="s">
        <v>73</v>
      </c>
      <c r="Y73" s="36"/>
      <c r="Z73" s="36"/>
      <c r="AA73" s="36"/>
      <c r="AB73" s="37"/>
      <c r="AC73" s="35" t="s">
        <v>72</v>
      </c>
      <c r="AD73" s="36"/>
      <c r="AE73" s="36"/>
      <c r="AF73" s="36"/>
      <c r="AG73" s="37"/>
      <c r="AH73" s="56" t="s">
        <v>185</v>
      </c>
      <c r="AI73" s="57"/>
      <c r="AJ73" s="57"/>
      <c r="AK73" s="57"/>
      <c r="AL73" s="58"/>
      <c r="AM73" s="35" t="s">
        <v>74</v>
      </c>
      <c r="AN73" s="36"/>
      <c r="AO73" s="36"/>
      <c r="AP73" s="36"/>
      <c r="AQ73" s="37"/>
      <c r="AR73" s="35" t="s">
        <v>73</v>
      </c>
      <c r="AS73" s="36"/>
      <c r="AT73" s="36"/>
      <c r="AU73" s="36"/>
      <c r="AV73" s="37"/>
      <c r="AW73" s="35" t="s">
        <v>72</v>
      </c>
      <c r="AX73" s="36"/>
      <c r="AY73" s="36"/>
      <c r="AZ73" s="36"/>
      <c r="BA73" s="37"/>
      <c r="BB73" s="80" t="s">
        <v>185</v>
      </c>
      <c r="BC73" s="80"/>
      <c r="BD73" s="80"/>
      <c r="BE73" s="80"/>
      <c r="BF73" s="80"/>
      <c r="BG73" s="35" t="s">
        <v>165</v>
      </c>
      <c r="BH73" s="36"/>
      <c r="BI73" s="36"/>
      <c r="BJ73" s="36"/>
      <c r="BK73" s="37"/>
    </row>
    <row r="74" spans="1:63" ht="15" customHeight="1">
      <c r="A74" s="35">
        <v>1</v>
      </c>
      <c r="B74" s="36"/>
      <c r="C74" s="36"/>
      <c r="D74" s="36"/>
      <c r="E74" s="37"/>
      <c r="F74" s="35">
        <v>2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5" customHeight="1" hidden="1">
      <c r="A75" s="38" t="s">
        <v>133</v>
      </c>
      <c r="B75" s="39"/>
      <c r="C75" s="39"/>
      <c r="D75" s="39"/>
      <c r="E75" s="40"/>
      <c r="F75" s="38" t="s">
        <v>126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 t="s">
        <v>129</v>
      </c>
      <c r="Y75" s="39"/>
      <c r="Z75" s="39"/>
      <c r="AA75" s="39"/>
      <c r="AB75" s="40"/>
      <c r="AC75" s="38" t="s">
        <v>130</v>
      </c>
      <c r="AD75" s="39"/>
      <c r="AE75" s="39"/>
      <c r="AF75" s="39"/>
      <c r="AG75" s="40"/>
      <c r="AH75" s="38" t="s">
        <v>163</v>
      </c>
      <c r="AI75" s="39"/>
      <c r="AJ75" s="39"/>
      <c r="AK75" s="39"/>
      <c r="AL75" s="40"/>
      <c r="AM75" s="49" t="s">
        <v>240</v>
      </c>
      <c r="AN75" s="50"/>
      <c r="AO75" s="50"/>
      <c r="AP75" s="50"/>
      <c r="AQ75" s="51"/>
      <c r="AR75" s="38" t="s">
        <v>131</v>
      </c>
      <c r="AS75" s="39"/>
      <c r="AT75" s="39"/>
      <c r="AU75" s="39"/>
      <c r="AV75" s="40"/>
      <c r="AW75" s="38" t="s">
        <v>132</v>
      </c>
      <c r="AX75" s="39"/>
      <c r="AY75" s="39"/>
      <c r="AZ75" s="39"/>
      <c r="BA75" s="40"/>
      <c r="BB75" s="38" t="s">
        <v>164</v>
      </c>
      <c r="BC75" s="39"/>
      <c r="BD75" s="39"/>
      <c r="BE75" s="39"/>
      <c r="BF75" s="40"/>
      <c r="BG75" s="49" t="s">
        <v>240</v>
      </c>
      <c r="BH75" s="50"/>
      <c r="BI75" s="50"/>
      <c r="BJ75" s="50"/>
      <c r="BK75" s="51"/>
      <c r="CA75" t="s">
        <v>100</v>
      </c>
    </row>
    <row r="76" spans="1:79" s="6" customFormat="1" ht="12.75" customHeight="1">
      <c r="A76" s="94"/>
      <c r="B76" s="95"/>
      <c r="C76" s="95"/>
      <c r="D76" s="95"/>
      <c r="E76" s="96"/>
      <c r="F76" s="94" t="s">
        <v>216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105"/>
      <c r="Y76" s="106"/>
      <c r="Z76" s="106"/>
      <c r="AA76" s="106"/>
      <c r="AB76" s="107"/>
      <c r="AC76" s="105"/>
      <c r="AD76" s="106"/>
      <c r="AE76" s="106"/>
      <c r="AF76" s="106"/>
      <c r="AG76" s="107"/>
      <c r="AH76" s="101"/>
      <c r="AI76" s="101"/>
      <c r="AJ76" s="101"/>
      <c r="AK76" s="101"/>
      <c r="AL76" s="101"/>
      <c r="AM76" s="101">
        <f>IF(ISNUMBER(X76),X76,0)+IF(ISNUMBER(AC76),AC76,0)</f>
        <v>0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>
        <f>IF(ISNUMBER(AR76),AR76,0)+IF(ISNUMBER(AW76),AW76,0)</f>
        <v>0</v>
      </c>
      <c r="BH76" s="101"/>
      <c r="BI76" s="101"/>
      <c r="BJ76" s="101"/>
      <c r="BK76" s="101"/>
      <c r="CA76" s="6" t="s">
        <v>101</v>
      </c>
    </row>
    <row r="79" spans="1:64" ht="14.25" customHeight="1">
      <c r="A79" s="30" t="s">
        <v>189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4.25" customHeight="1">
      <c r="A80" s="30" t="s">
        <v>317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77" ht="15" customHeight="1">
      <c r="A81" s="46" t="s">
        <v>303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ht="22.5" customHeight="1">
      <c r="A82" s="59" t="s">
        <v>75</v>
      </c>
      <c r="B82" s="60"/>
      <c r="C82" s="60"/>
      <c r="D82" s="59" t="s">
        <v>190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35" t="s">
        <v>304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5" t="s">
        <v>307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28" t="s">
        <v>314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62"/>
      <c r="B83" s="63"/>
      <c r="C83" s="6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5" t="s">
        <v>73</v>
      </c>
      <c r="V83" s="36"/>
      <c r="W83" s="36"/>
      <c r="X83" s="36"/>
      <c r="Y83" s="37"/>
      <c r="Z83" s="35" t="s">
        <v>72</v>
      </c>
      <c r="AA83" s="36"/>
      <c r="AB83" s="36"/>
      <c r="AC83" s="36"/>
      <c r="AD83" s="37"/>
      <c r="AE83" s="56" t="s">
        <v>185</v>
      </c>
      <c r="AF83" s="57"/>
      <c r="AG83" s="57"/>
      <c r="AH83" s="58"/>
      <c r="AI83" s="35" t="s">
        <v>74</v>
      </c>
      <c r="AJ83" s="36"/>
      <c r="AK83" s="36"/>
      <c r="AL83" s="36"/>
      <c r="AM83" s="37"/>
      <c r="AN83" s="35" t="s">
        <v>73</v>
      </c>
      <c r="AO83" s="36"/>
      <c r="AP83" s="36"/>
      <c r="AQ83" s="36"/>
      <c r="AR83" s="37"/>
      <c r="AS83" s="35" t="s">
        <v>72</v>
      </c>
      <c r="AT83" s="36"/>
      <c r="AU83" s="36"/>
      <c r="AV83" s="36"/>
      <c r="AW83" s="37"/>
      <c r="AX83" s="56" t="s">
        <v>185</v>
      </c>
      <c r="AY83" s="57"/>
      <c r="AZ83" s="57"/>
      <c r="BA83" s="58"/>
      <c r="BB83" s="35" t="s">
        <v>165</v>
      </c>
      <c r="BC83" s="36"/>
      <c r="BD83" s="36"/>
      <c r="BE83" s="36"/>
      <c r="BF83" s="37"/>
      <c r="BG83" s="35" t="s">
        <v>73</v>
      </c>
      <c r="BH83" s="36"/>
      <c r="BI83" s="36"/>
      <c r="BJ83" s="36"/>
      <c r="BK83" s="37"/>
      <c r="BL83" s="28" t="s">
        <v>72</v>
      </c>
      <c r="BM83" s="28"/>
      <c r="BN83" s="28"/>
      <c r="BO83" s="28"/>
      <c r="BP83" s="28"/>
      <c r="BQ83" s="80" t="s">
        <v>185</v>
      </c>
      <c r="BR83" s="80"/>
      <c r="BS83" s="80"/>
      <c r="BT83" s="80"/>
      <c r="BU83" s="35" t="s">
        <v>166</v>
      </c>
      <c r="BV83" s="36"/>
      <c r="BW83" s="36"/>
      <c r="BX83" s="36"/>
      <c r="BY83" s="37"/>
    </row>
    <row r="84" spans="1:77" ht="15" customHeight="1">
      <c r="A84" s="35">
        <v>1</v>
      </c>
      <c r="B84" s="36"/>
      <c r="C84" s="36"/>
      <c r="D84" s="35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5">
        <v>3</v>
      </c>
      <c r="V84" s="36"/>
      <c r="W84" s="36"/>
      <c r="X84" s="36"/>
      <c r="Y84" s="37"/>
      <c r="Z84" s="35">
        <v>4</v>
      </c>
      <c r="AA84" s="36"/>
      <c r="AB84" s="36"/>
      <c r="AC84" s="36"/>
      <c r="AD84" s="37"/>
      <c r="AE84" s="35">
        <v>5</v>
      </c>
      <c r="AF84" s="36"/>
      <c r="AG84" s="36"/>
      <c r="AH84" s="37"/>
      <c r="AI84" s="35">
        <v>6</v>
      </c>
      <c r="AJ84" s="36"/>
      <c r="AK84" s="36"/>
      <c r="AL84" s="36"/>
      <c r="AM84" s="37"/>
      <c r="AN84" s="35">
        <v>7</v>
      </c>
      <c r="AO84" s="36"/>
      <c r="AP84" s="36"/>
      <c r="AQ84" s="36"/>
      <c r="AR84" s="37"/>
      <c r="AS84" s="35">
        <v>8</v>
      </c>
      <c r="AT84" s="36"/>
      <c r="AU84" s="36"/>
      <c r="AV84" s="36"/>
      <c r="AW84" s="37"/>
      <c r="AX84" s="28">
        <v>9</v>
      </c>
      <c r="AY84" s="28"/>
      <c r="AZ84" s="28"/>
      <c r="BA84" s="28"/>
      <c r="BB84" s="35">
        <v>10</v>
      </c>
      <c r="BC84" s="36"/>
      <c r="BD84" s="36"/>
      <c r="BE84" s="36"/>
      <c r="BF84" s="37"/>
      <c r="BG84" s="35">
        <v>11</v>
      </c>
      <c r="BH84" s="36"/>
      <c r="BI84" s="36"/>
      <c r="BJ84" s="36"/>
      <c r="BK84" s="37"/>
      <c r="BL84" s="28">
        <v>12</v>
      </c>
      <c r="BM84" s="28"/>
      <c r="BN84" s="28"/>
      <c r="BO84" s="28"/>
      <c r="BP84" s="28"/>
      <c r="BQ84" s="35">
        <v>13</v>
      </c>
      <c r="BR84" s="36"/>
      <c r="BS84" s="36"/>
      <c r="BT84" s="37"/>
      <c r="BU84" s="35">
        <v>14</v>
      </c>
      <c r="BV84" s="36"/>
      <c r="BW84" s="36"/>
      <c r="BX84" s="36"/>
      <c r="BY84" s="37"/>
    </row>
    <row r="85" spans="1:79" s="1" customFormat="1" ht="14.25" customHeight="1" hidden="1">
      <c r="A85" s="38" t="s">
        <v>138</v>
      </c>
      <c r="B85" s="39"/>
      <c r="C85" s="39"/>
      <c r="D85" s="38" t="s">
        <v>126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7" t="s">
        <v>134</v>
      </c>
      <c r="V85" s="27"/>
      <c r="W85" s="27"/>
      <c r="X85" s="27"/>
      <c r="Y85" s="27"/>
      <c r="Z85" s="27" t="s">
        <v>135</v>
      </c>
      <c r="AA85" s="27"/>
      <c r="AB85" s="27"/>
      <c r="AC85" s="27"/>
      <c r="AD85" s="27"/>
      <c r="AE85" s="27" t="s">
        <v>160</v>
      </c>
      <c r="AF85" s="27"/>
      <c r="AG85" s="27"/>
      <c r="AH85" s="27"/>
      <c r="AI85" s="52" t="s">
        <v>239</v>
      </c>
      <c r="AJ85" s="52"/>
      <c r="AK85" s="52"/>
      <c r="AL85" s="52"/>
      <c r="AM85" s="52"/>
      <c r="AN85" s="27" t="s">
        <v>136</v>
      </c>
      <c r="AO85" s="27"/>
      <c r="AP85" s="27"/>
      <c r="AQ85" s="27"/>
      <c r="AR85" s="27"/>
      <c r="AS85" s="27" t="s">
        <v>137</v>
      </c>
      <c r="AT85" s="27"/>
      <c r="AU85" s="27"/>
      <c r="AV85" s="27"/>
      <c r="AW85" s="27"/>
      <c r="AX85" s="27" t="s">
        <v>161</v>
      </c>
      <c r="AY85" s="27"/>
      <c r="AZ85" s="27"/>
      <c r="BA85" s="27"/>
      <c r="BB85" s="52" t="s">
        <v>239</v>
      </c>
      <c r="BC85" s="52"/>
      <c r="BD85" s="52"/>
      <c r="BE85" s="52"/>
      <c r="BF85" s="52"/>
      <c r="BG85" s="27" t="s">
        <v>127</v>
      </c>
      <c r="BH85" s="27"/>
      <c r="BI85" s="27"/>
      <c r="BJ85" s="27"/>
      <c r="BK85" s="27"/>
      <c r="BL85" s="27" t="s">
        <v>128</v>
      </c>
      <c r="BM85" s="27"/>
      <c r="BN85" s="27"/>
      <c r="BO85" s="27"/>
      <c r="BP85" s="27"/>
      <c r="BQ85" s="27" t="s">
        <v>162</v>
      </c>
      <c r="BR85" s="27"/>
      <c r="BS85" s="27"/>
      <c r="BT85" s="27"/>
      <c r="BU85" s="52" t="s">
        <v>239</v>
      </c>
      <c r="BV85" s="52"/>
      <c r="BW85" s="52"/>
      <c r="BX85" s="52"/>
      <c r="BY85" s="52"/>
      <c r="CA85" t="s">
        <v>102</v>
      </c>
    </row>
    <row r="86" spans="1:79" s="5" customFormat="1" ht="25.5" customHeight="1">
      <c r="A86" s="38">
        <v>1</v>
      </c>
      <c r="B86" s="39"/>
      <c r="C86" s="39"/>
      <c r="D86" s="41" t="s">
        <v>392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53">
        <v>69800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>IF(ISNUMBER(U86),U86,0)+IF(ISNUMBER(Z86),Z86,0)</f>
        <v>69800</v>
      </c>
      <c r="AJ86" s="54"/>
      <c r="AK86" s="54"/>
      <c r="AL86" s="54"/>
      <c r="AM86" s="55"/>
      <c r="AN86" s="53">
        <v>100200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>IF(ISNUMBER(AN86),AN86,0)+IF(ISNUMBER(AS86),AS86,0)</f>
        <v>100200</v>
      </c>
      <c r="BC86" s="54"/>
      <c r="BD86" s="54"/>
      <c r="BE86" s="54"/>
      <c r="BF86" s="55"/>
      <c r="BG86" s="53">
        <v>98800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>IF(ISNUMBER(BG86),BG86,0)+IF(ISNUMBER(BL86),BL86,0)</f>
        <v>98800</v>
      </c>
      <c r="BV86" s="54"/>
      <c r="BW86" s="54"/>
      <c r="BX86" s="54"/>
      <c r="BY86" s="55"/>
      <c r="CA86" s="5" t="s">
        <v>103</v>
      </c>
    </row>
    <row r="87" spans="1:77" s="6" customFormat="1" ht="12.75" customHeight="1">
      <c r="A87" s="94"/>
      <c r="B87" s="95"/>
      <c r="C87" s="95"/>
      <c r="D87" s="98" t="s">
        <v>216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100"/>
      <c r="U87" s="102">
        <v>69800</v>
      </c>
      <c r="V87" s="103"/>
      <c r="W87" s="103"/>
      <c r="X87" s="103"/>
      <c r="Y87" s="104"/>
      <c r="Z87" s="102">
        <v>0</v>
      </c>
      <c r="AA87" s="103"/>
      <c r="AB87" s="103"/>
      <c r="AC87" s="103"/>
      <c r="AD87" s="104"/>
      <c r="AE87" s="102">
        <v>0</v>
      </c>
      <c r="AF87" s="103"/>
      <c r="AG87" s="103"/>
      <c r="AH87" s="104"/>
      <c r="AI87" s="102">
        <f>IF(ISNUMBER(U87),U87,0)+IF(ISNUMBER(Z87),Z87,0)</f>
        <v>69800</v>
      </c>
      <c r="AJ87" s="103"/>
      <c r="AK87" s="103"/>
      <c r="AL87" s="103"/>
      <c r="AM87" s="104"/>
      <c r="AN87" s="102">
        <v>100200</v>
      </c>
      <c r="AO87" s="103"/>
      <c r="AP87" s="103"/>
      <c r="AQ87" s="103"/>
      <c r="AR87" s="104"/>
      <c r="AS87" s="102">
        <v>0</v>
      </c>
      <c r="AT87" s="103"/>
      <c r="AU87" s="103"/>
      <c r="AV87" s="103"/>
      <c r="AW87" s="104"/>
      <c r="AX87" s="102">
        <v>0</v>
      </c>
      <c r="AY87" s="103"/>
      <c r="AZ87" s="103"/>
      <c r="BA87" s="104"/>
      <c r="BB87" s="102">
        <f>IF(ISNUMBER(AN87),AN87,0)+IF(ISNUMBER(AS87),AS87,0)</f>
        <v>100200</v>
      </c>
      <c r="BC87" s="103"/>
      <c r="BD87" s="103"/>
      <c r="BE87" s="103"/>
      <c r="BF87" s="104"/>
      <c r="BG87" s="102">
        <v>98800</v>
      </c>
      <c r="BH87" s="103"/>
      <c r="BI87" s="103"/>
      <c r="BJ87" s="103"/>
      <c r="BK87" s="104"/>
      <c r="BL87" s="102">
        <v>0</v>
      </c>
      <c r="BM87" s="103"/>
      <c r="BN87" s="103"/>
      <c r="BO87" s="103"/>
      <c r="BP87" s="104"/>
      <c r="BQ87" s="102">
        <v>0</v>
      </c>
      <c r="BR87" s="103"/>
      <c r="BS87" s="103"/>
      <c r="BT87" s="104"/>
      <c r="BU87" s="102">
        <f>IF(ISNUMBER(BG87),BG87,0)+IF(ISNUMBER(BL87),BL87,0)</f>
        <v>98800</v>
      </c>
      <c r="BV87" s="103"/>
      <c r="BW87" s="103"/>
      <c r="BX87" s="103"/>
      <c r="BY87" s="104"/>
    </row>
    <row r="89" spans="1:64" ht="14.25" customHeight="1">
      <c r="A89" s="30" t="s">
        <v>333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1:60" ht="15" customHeight="1">
      <c r="A90" s="82" t="s">
        <v>303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60" ht="22.5" customHeight="1">
      <c r="A91" s="59" t="s">
        <v>75</v>
      </c>
      <c r="B91" s="60"/>
      <c r="C91" s="60"/>
      <c r="D91" s="59" t="s">
        <v>190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  <c r="U91" s="28" t="s">
        <v>325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 t="s">
        <v>330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</row>
    <row r="92" spans="1:60" ht="54" customHeight="1">
      <c r="A92" s="62"/>
      <c r="B92" s="63"/>
      <c r="C92" s="63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35" t="s">
        <v>73</v>
      </c>
      <c r="V92" s="36"/>
      <c r="W92" s="36"/>
      <c r="X92" s="36"/>
      <c r="Y92" s="37"/>
      <c r="Z92" s="35" t="s">
        <v>72</v>
      </c>
      <c r="AA92" s="36"/>
      <c r="AB92" s="36"/>
      <c r="AC92" s="36"/>
      <c r="AD92" s="37"/>
      <c r="AE92" s="56" t="s">
        <v>185</v>
      </c>
      <c r="AF92" s="57"/>
      <c r="AG92" s="57"/>
      <c r="AH92" s="57"/>
      <c r="AI92" s="58"/>
      <c r="AJ92" s="35" t="s">
        <v>74</v>
      </c>
      <c r="AK92" s="36"/>
      <c r="AL92" s="36"/>
      <c r="AM92" s="36"/>
      <c r="AN92" s="37"/>
      <c r="AO92" s="35" t="s">
        <v>73</v>
      </c>
      <c r="AP92" s="36"/>
      <c r="AQ92" s="36"/>
      <c r="AR92" s="36"/>
      <c r="AS92" s="37"/>
      <c r="AT92" s="35" t="s">
        <v>72</v>
      </c>
      <c r="AU92" s="36"/>
      <c r="AV92" s="36"/>
      <c r="AW92" s="36"/>
      <c r="AX92" s="37"/>
      <c r="AY92" s="56" t="s">
        <v>185</v>
      </c>
      <c r="AZ92" s="57"/>
      <c r="BA92" s="57"/>
      <c r="BB92" s="57"/>
      <c r="BC92" s="58"/>
      <c r="BD92" s="28" t="s">
        <v>165</v>
      </c>
      <c r="BE92" s="28"/>
      <c r="BF92" s="28"/>
      <c r="BG92" s="28"/>
      <c r="BH92" s="28"/>
    </row>
    <row r="93" spans="1:60" ht="15" customHeight="1">
      <c r="A93" s="35" t="s">
        <v>238</v>
      </c>
      <c r="B93" s="36"/>
      <c r="C93" s="36"/>
      <c r="D93" s="35">
        <v>2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35">
        <v>3</v>
      </c>
      <c r="V93" s="36"/>
      <c r="W93" s="36"/>
      <c r="X93" s="36"/>
      <c r="Y93" s="37"/>
      <c r="Z93" s="35">
        <v>4</v>
      </c>
      <c r="AA93" s="36"/>
      <c r="AB93" s="36"/>
      <c r="AC93" s="36"/>
      <c r="AD93" s="37"/>
      <c r="AE93" s="35">
        <v>5</v>
      </c>
      <c r="AF93" s="36"/>
      <c r="AG93" s="36"/>
      <c r="AH93" s="36"/>
      <c r="AI93" s="37"/>
      <c r="AJ93" s="35">
        <v>6</v>
      </c>
      <c r="AK93" s="36"/>
      <c r="AL93" s="36"/>
      <c r="AM93" s="36"/>
      <c r="AN93" s="37"/>
      <c r="AO93" s="35">
        <v>7</v>
      </c>
      <c r="AP93" s="36"/>
      <c r="AQ93" s="36"/>
      <c r="AR93" s="36"/>
      <c r="AS93" s="37"/>
      <c r="AT93" s="35">
        <v>8</v>
      </c>
      <c r="AU93" s="36"/>
      <c r="AV93" s="36"/>
      <c r="AW93" s="36"/>
      <c r="AX93" s="37"/>
      <c r="AY93" s="35">
        <v>9</v>
      </c>
      <c r="AZ93" s="36"/>
      <c r="BA93" s="36"/>
      <c r="BB93" s="36"/>
      <c r="BC93" s="37"/>
      <c r="BD93" s="35">
        <v>10</v>
      </c>
      <c r="BE93" s="36"/>
      <c r="BF93" s="36"/>
      <c r="BG93" s="36"/>
      <c r="BH93" s="37"/>
    </row>
    <row r="94" spans="1:79" s="1" customFormat="1" ht="12.75" customHeight="1" hidden="1">
      <c r="A94" s="38" t="s">
        <v>138</v>
      </c>
      <c r="B94" s="39"/>
      <c r="C94" s="39"/>
      <c r="D94" s="38" t="s">
        <v>126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38" t="s">
        <v>129</v>
      </c>
      <c r="V94" s="39"/>
      <c r="W94" s="39"/>
      <c r="X94" s="39"/>
      <c r="Y94" s="40"/>
      <c r="Z94" s="38" t="s">
        <v>130</v>
      </c>
      <c r="AA94" s="39"/>
      <c r="AB94" s="39"/>
      <c r="AC94" s="39"/>
      <c r="AD94" s="40"/>
      <c r="AE94" s="38" t="s">
        <v>163</v>
      </c>
      <c r="AF94" s="39"/>
      <c r="AG94" s="39"/>
      <c r="AH94" s="39"/>
      <c r="AI94" s="40"/>
      <c r="AJ94" s="49" t="s">
        <v>240</v>
      </c>
      <c r="AK94" s="50"/>
      <c r="AL94" s="50"/>
      <c r="AM94" s="50"/>
      <c r="AN94" s="51"/>
      <c r="AO94" s="38" t="s">
        <v>131</v>
      </c>
      <c r="AP94" s="39"/>
      <c r="AQ94" s="39"/>
      <c r="AR94" s="39"/>
      <c r="AS94" s="40"/>
      <c r="AT94" s="38" t="s">
        <v>132</v>
      </c>
      <c r="AU94" s="39"/>
      <c r="AV94" s="39"/>
      <c r="AW94" s="39"/>
      <c r="AX94" s="40"/>
      <c r="AY94" s="38" t="s">
        <v>164</v>
      </c>
      <c r="AZ94" s="39"/>
      <c r="BA94" s="39"/>
      <c r="BB94" s="39"/>
      <c r="BC94" s="40"/>
      <c r="BD94" s="52" t="s">
        <v>240</v>
      </c>
      <c r="BE94" s="52"/>
      <c r="BF94" s="52"/>
      <c r="BG94" s="52"/>
      <c r="BH94" s="52"/>
      <c r="CA94" s="1" t="s">
        <v>104</v>
      </c>
    </row>
    <row r="95" spans="1:79" s="5" customFormat="1" ht="25.5" customHeight="1">
      <c r="A95" s="38">
        <v>1</v>
      </c>
      <c r="B95" s="39"/>
      <c r="C95" s="39"/>
      <c r="D95" s="41" t="s">
        <v>392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53">
        <v>99324</v>
      </c>
      <c r="V95" s="54"/>
      <c r="W95" s="54"/>
      <c r="X95" s="54"/>
      <c r="Y95" s="55"/>
      <c r="Z95" s="53">
        <v>0</v>
      </c>
      <c r="AA95" s="54"/>
      <c r="AB95" s="54"/>
      <c r="AC95" s="54"/>
      <c r="AD95" s="55"/>
      <c r="AE95" s="81">
        <v>0</v>
      </c>
      <c r="AF95" s="81"/>
      <c r="AG95" s="81"/>
      <c r="AH95" s="81"/>
      <c r="AI95" s="81"/>
      <c r="AJ95" s="27">
        <f>IF(ISNUMBER(U95),U95,0)+IF(ISNUMBER(Z95),Z95,0)</f>
        <v>99324</v>
      </c>
      <c r="AK95" s="27"/>
      <c r="AL95" s="27"/>
      <c r="AM95" s="27"/>
      <c r="AN95" s="27"/>
      <c r="AO95" s="81">
        <v>99821</v>
      </c>
      <c r="AP95" s="81"/>
      <c r="AQ95" s="81"/>
      <c r="AR95" s="81"/>
      <c r="AS95" s="81"/>
      <c r="AT95" s="27">
        <v>0</v>
      </c>
      <c r="AU95" s="27"/>
      <c r="AV95" s="27"/>
      <c r="AW95" s="27"/>
      <c r="AX95" s="27"/>
      <c r="AY95" s="81">
        <v>0</v>
      </c>
      <c r="AZ95" s="81"/>
      <c r="BA95" s="81"/>
      <c r="BB95" s="81"/>
      <c r="BC95" s="81"/>
      <c r="BD95" s="27">
        <f>IF(ISNUMBER(AO95),AO95,0)+IF(ISNUMBER(AT95),AT95,0)</f>
        <v>99821</v>
      </c>
      <c r="BE95" s="27"/>
      <c r="BF95" s="27"/>
      <c r="BG95" s="27"/>
      <c r="BH95" s="27"/>
      <c r="CA95" s="5" t="s">
        <v>105</v>
      </c>
    </row>
    <row r="96" spans="1:60" s="6" customFormat="1" ht="12.75" customHeight="1">
      <c r="A96" s="94"/>
      <c r="B96" s="95"/>
      <c r="C96" s="95"/>
      <c r="D96" s="98" t="s">
        <v>216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/>
      <c r="U96" s="102">
        <v>99324</v>
      </c>
      <c r="V96" s="103"/>
      <c r="W96" s="103"/>
      <c r="X96" s="103"/>
      <c r="Y96" s="104"/>
      <c r="Z96" s="102">
        <v>0</v>
      </c>
      <c r="AA96" s="103"/>
      <c r="AB96" s="103"/>
      <c r="AC96" s="103"/>
      <c r="AD96" s="104"/>
      <c r="AE96" s="101">
        <v>0</v>
      </c>
      <c r="AF96" s="101"/>
      <c r="AG96" s="101"/>
      <c r="AH96" s="101"/>
      <c r="AI96" s="101"/>
      <c r="AJ96" s="93">
        <f>IF(ISNUMBER(U96),U96,0)+IF(ISNUMBER(Z96),Z96,0)</f>
        <v>99324</v>
      </c>
      <c r="AK96" s="93"/>
      <c r="AL96" s="93"/>
      <c r="AM96" s="93"/>
      <c r="AN96" s="93"/>
      <c r="AO96" s="101">
        <v>99821</v>
      </c>
      <c r="AP96" s="101"/>
      <c r="AQ96" s="101"/>
      <c r="AR96" s="101"/>
      <c r="AS96" s="101"/>
      <c r="AT96" s="93">
        <v>0</v>
      </c>
      <c r="AU96" s="93"/>
      <c r="AV96" s="93"/>
      <c r="AW96" s="93"/>
      <c r="AX96" s="93"/>
      <c r="AY96" s="101">
        <v>0</v>
      </c>
      <c r="AZ96" s="101"/>
      <c r="BA96" s="101"/>
      <c r="BB96" s="101"/>
      <c r="BC96" s="101"/>
      <c r="BD96" s="93">
        <f>IF(ISNUMBER(AO96),AO96,0)+IF(ISNUMBER(AT96),AT96,0)</f>
        <v>99821</v>
      </c>
      <c r="BE96" s="93"/>
      <c r="BF96" s="93"/>
      <c r="BG96" s="93"/>
      <c r="BH96" s="93"/>
    </row>
    <row r="97" spans="1:55" s="5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9" spans="1:64" ht="14.25" customHeight="1">
      <c r="A99" s="30" t="s">
        <v>221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1:64" ht="14.25" customHeight="1">
      <c r="A100" s="30" t="s">
        <v>318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76" ht="22.5" customHeight="1">
      <c r="A101" s="59" t="s">
        <v>75</v>
      </c>
      <c r="B101" s="60"/>
      <c r="C101" s="60"/>
      <c r="D101" s="28" t="s">
        <v>78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 t="s">
        <v>77</v>
      </c>
      <c r="R101" s="28"/>
      <c r="S101" s="28"/>
      <c r="T101" s="28"/>
      <c r="U101" s="28"/>
      <c r="V101" s="28" t="s">
        <v>76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35" t="s">
        <v>304</v>
      </c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7"/>
      <c r="AU101" s="35" t="s">
        <v>307</v>
      </c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7"/>
      <c r="BJ101" s="35" t="s">
        <v>314</v>
      </c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7"/>
    </row>
    <row r="102" spans="1:76" ht="32.25" customHeight="1">
      <c r="A102" s="62"/>
      <c r="B102" s="63"/>
      <c r="C102" s="6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 t="s">
        <v>73</v>
      </c>
      <c r="AG102" s="28"/>
      <c r="AH102" s="28"/>
      <c r="AI102" s="28"/>
      <c r="AJ102" s="28"/>
      <c r="AK102" s="28" t="s">
        <v>72</v>
      </c>
      <c r="AL102" s="28"/>
      <c r="AM102" s="28"/>
      <c r="AN102" s="28"/>
      <c r="AO102" s="28"/>
      <c r="AP102" s="28" t="s">
        <v>192</v>
      </c>
      <c r="AQ102" s="28"/>
      <c r="AR102" s="28"/>
      <c r="AS102" s="28"/>
      <c r="AT102" s="28"/>
      <c r="AU102" s="28" t="s">
        <v>73</v>
      </c>
      <c r="AV102" s="28"/>
      <c r="AW102" s="28"/>
      <c r="AX102" s="28"/>
      <c r="AY102" s="28"/>
      <c r="AZ102" s="28" t="s">
        <v>72</v>
      </c>
      <c r="BA102" s="28"/>
      <c r="BB102" s="28"/>
      <c r="BC102" s="28"/>
      <c r="BD102" s="28"/>
      <c r="BE102" s="28" t="s">
        <v>159</v>
      </c>
      <c r="BF102" s="28"/>
      <c r="BG102" s="28"/>
      <c r="BH102" s="28"/>
      <c r="BI102" s="28"/>
      <c r="BJ102" s="28" t="s">
        <v>73</v>
      </c>
      <c r="BK102" s="28"/>
      <c r="BL102" s="28"/>
      <c r="BM102" s="28"/>
      <c r="BN102" s="28"/>
      <c r="BO102" s="28" t="s">
        <v>72</v>
      </c>
      <c r="BP102" s="28"/>
      <c r="BQ102" s="28"/>
      <c r="BR102" s="28"/>
      <c r="BS102" s="28"/>
      <c r="BT102" s="28" t="s">
        <v>166</v>
      </c>
      <c r="BU102" s="28"/>
      <c r="BV102" s="28"/>
      <c r="BW102" s="28"/>
      <c r="BX102" s="28"/>
    </row>
    <row r="103" spans="1:76" ht="15" customHeight="1">
      <c r="A103" s="35">
        <v>1</v>
      </c>
      <c r="B103" s="36"/>
      <c r="C103" s="36"/>
      <c r="D103" s="28">
        <v>2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>
        <v>3</v>
      </c>
      <c r="R103" s="28"/>
      <c r="S103" s="28"/>
      <c r="T103" s="28"/>
      <c r="U103" s="28"/>
      <c r="V103" s="28">
        <v>4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>
        <v>5</v>
      </c>
      <c r="AG103" s="28"/>
      <c r="AH103" s="28"/>
      <c r="AI103" s="28"/>
      <c r="AJ103" s="28"/>
      <c r="AK103" s="28">
        <v>6</v>
      </c>
      <c r="AL103" s="28"/>
      <c r="AM103" s="28"/>
      <c r="AN103" s="28"/>
      <c r="AO103" s="28"/>
      <c r="AP103" s="28">
        <v>7</v>
      </c>
      <c r="AQ103" s="28"/>
      <c r="AR103" s="28"/>
      <c r="AS103" s="28"/>
      <c r="AT103" s="28"/>
      <c r="AU103" s="28">
        <v>8</v>
      </c>
      <c r="AV103" s="28"/>
      <c r="AW103" s="28"/>
      <c r="AX103" s="28"/>
      <c r="AY103" s="28"/>
      <c r="AZ103" s="28">
        <v>9</v>
      </c>
      <c r="BA103" s="28"/>
      <c r="BB103" s="28"/>
      <c r="BC103" s="28"/>
      <c r="BD103" s="28"/>
      <c r="BE103" s="28">
        <v>10</v>
      </c>
      <c r="BF103" s="28"/>
      <c r="BG103" s="28"/>
      <c r="BH103" s="28"/>
      <c r="BI103" s="28"/>
      <c r="BJ103" s="28">
        <v>11</v>
      </c>
      <c r="BK103" s="28"/>
      <c r="BL103" s="28"/>
      <c r="BM103" s="28"/>
      <c r="BN103" s="28"/>
      <c r="BO103" s="28">
        <v>12</v>
      </c>
      <c r="BP103" s="28"/>
      <c r="BQ103" s="28"/>
      <c r="BR103" s="28"/>
      <c r="BS103" s="28"/>
      <c r="BT103" s="28">
        <v>13</v>
      </c>
      <c r="BU103" s="28"/>
      <c r="BV103" s="28"/>
      <c r="BW103" s="28"/>
      <c r="BX103" s="28"/>
    </row>
    <row r="104" spans="1:79" ht="10.5" customHeight="1" hidden="1">
      <c r="A104" s="38" t="s">
        <v>223</v>
      </c>
      <c r="B104" s="39"/>
      <c r="C104" s="39"/>
      <c r="D104" s="28" t="s">
        <v>126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 t="s">
        <v>139</v>
      </c>
      <c r="R104" s="28"/>
      <c r="S104" s="28"/>
      <c r="T104" s="28"/>
      <c r="U104" s="28"/>
      <c r="V104" s="28" t="s">
        <v>140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7" t="s">
        <v>180</v>
      </c>
      <c r="AG104" s="27"/>
      <c r="AH104" s="27"/>
      <c r="AI104" s="27"/>
      <c r="AJ104" s="27"/>
      <c r="AK104" s="31" t="s">
        <v>181</v>
      </c>
      <c r="AL104" s="31"/>
      <c r="AM104" s="31"/>
      <c r="AN104" s="31"/>
      <c r="AO104" s="31"/>
      <c r="AP104" s="52" t="s">
        <v>257</v>
      </c>
      <c r="AQ104" s="52"/>
      <c r="AR104" s="52"/>
      <c r="AS104" s="52"/>
      <c r="AT104" s="52"/>
      <c r="AU104" s="27" t="s">
        <v>182</v>
      </c>
      <c r="AV104" s="27"/>
      <c r="AW104" s="27"/>
      <c r="AX104" s="27"/>
      <c r="AY104" s="27"/>
      <c r="AZ104" s="31" t="s">
        <v>183</v>
      </c>
      <c r="BA104" s="31"/>
      <c r="BB104" s="31"/>
      <c r="BC104" s="31"/>
      <c r="BD104" s="31"/>
      <c r="BE104" s="52" t="s">
        <v>257</v>
      </c>
      <c r="BF104" s="52"/>
      <c r="BG104" s="52"/>
      <c r="BH104" s="52"/>
      <c r="BI104" s="52"/>
      <c r="BJ104" s="27" t="s">
        <v>174</v>
      </c>
      <c r="BK104" s="27"/>
      <c r="BL104" s="27"/>
      <c r="BM104" s="27"/>
      <c r="BN104" s="27"/>
      <c r="BO104" s="31" t="s">
        <v>175</v>
      </c>
      <c r="BP104" s="31"/>
      <c r="BQ104" s="31"/>
      <c r="BR104" s="31"/>
      <c r="BS104" s="31"/>
      <c r="BT104" s="52" t="s">
        <v>257</v>
      </c>
      <c r="BU104" s="52"/>
      <c r="BV104" s="52"/>
      <c r="BW104" s="52"/>
      <c r="BX104" s="52"/>
      <c r="CA104" t="s">
        <v>106</v>
      </c>
    </row>
    <row r="105" spans="1:79" s="6" customFormat="1" ht="15" customHeight="1">
      <c r="A105" s="94">
        <v>0</v>
      </c>
      <c r="B105" s="95"/>
      <c r="C105" s="95"/>
      <c r="D105" s="108" t="s">
        <v>263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CA105" s="6" t="s">
        <v>107</v>
      </c>
    </row>
    <row r="106" spans="1:76" s="117" customFormat="1" ht="28.5" customHeight="1">
      <c r="A106" s="38">
        <v>0</v>
      </c>
      <c r="B106" s="39"/>
      <c r="C106" s="39"/>
      <c r="D106" s="113" t="s">
        <v>393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9"/>
      <c r="Q106" s="28" t="s">
        <v>259</v>
      </c>
      <c r="R106" s="28"/>
      <c r="S106" s="28"/>
      <c r="T106" s="28"/>
      <c r="U106" s="28"/>
      <c r="V106" s="113" t="s">
        <v>366</v>
      </c>
      <c r="W106" s="118"/>
      <c r="X106" s="118"/>
      <c r="Y106" s="118"/>
      <c r="Z106" s="118"/>
      <c r="AA106" s="118"/>
      <c r="AB106" s="118"/>
      <c r="AC106" s="118"/>
      <c r="AD106" s="118"/>
      <c r="AE106" s="119"/>
      <c r="AF106" s="116">
        <v>92</v>
      </c>
      <c r="AG106" s="116"/>
      <c r="AH106" s="116"/>
      <c r="AI106" s="116"/>
      <c r="AJ106" s="116"/>
      <c r="AK106" s="116">
        <v>0</v>
      </c>
      <c r="AL106" s="116"/>
      <c r="AM106" s="116"/>
      <c r="AN106" s="116"/>
      <c r="AO106" s="116"/>
      <c r="AP106" s="116">
        <v>92</v>
      </c>
      <c r="AQ106" s="116"/>
      <c r="AR106" s="116"/>
      <c r="AS106" s="116"/>
      <c r="AT106" s="116"/>
      <c r="AU106" s="116">
        <v>150</v>
      </c>
      <c r="AV106" s="116"/>
      <c r="AW106" s="116"/>
      <c r="AX106" s="116"/>
      <c r="AY106" s="116"/>
      <c r="AZ106" s="116">
        <v>0</v>
      </c>
      <c r="BA106" s="116"/>
      <c r="BB106" s="116"/>
      <c r="BC106" s="116"/>
      <c r="BD106" s="116"/>
      <c r="BE106" s="116">
        <v>150</v>
      </c>
      <c r="BF106" s="116"/>
      <c r="BG106" s="116"/>
      <c r="BH106" s="116"/>
      <c r="BI106" s="116"/>
      <c r="BJ106" s="116">
        <v>150</v>
      </c>
      <c r="BK106" s="116"/>
      <c r="BL106" s="116"/>
      <c r="BM106" s="116"/>
      <c r="BN106" s="116"/>
      <c r="BO106" s="116">
        <v>0</v>
      </c>
      <c r="BP106" s="116"/>
      <c r="BQ106" s="116"/>
      <c r="BR106" s="116"/>
      <c r="BS106" s="116"/>
      <c r="BT106" s="116">
        <v>150</v>
      </c>
      <c r="BU106" s="116"/>
      <c r="BV106" s="116"/>
      <c r="BW106" s="116"/>
      <c r="BX106" s="116"/>
    </row>
    <row r="107" spans="1:76" s="6" customFormat="1" ht="15" customHeight="1">
      <c r="A107" s="94">
        <v>0</v>
      </c>
      <c r="B107" s="95"/>
      <c r="C107" s="95"/>
      <c r="D107" s="110" t="s">
        <v>269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2"/>
      <c r="Q107" s="108"/>
      <c r="R107" s="108"/>
      <c r="S107" s="108"/>
      <c r="T107" s="108"/>
      <c r="U107" s="108"/>
      <c r="V107" s="110"/>
      <c r="W107" s="111"/>
      <c r="X107" s="111"/>
      <c r="Y107" s="111"/>
      <c r="Z107" s="111"/>
      <c r="AA107" s="111"/>
      <c r="AB107" s="111"/>
      <c r="AC107" s="111"/>
      <c r="AD107" s="111"/>
      <c r="AE107" s="112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</row>
    <row r="108" spans="1:76" s="117" customFormat="1" ht="42.75" customHeight="1">
      <c r="A108" s="38">
        <v>0</v>
      </c>
      <c r="B108" s="39"/>
      <c r="C108" s="39"/>
      <c r="D108" s="113" t="s">
        <v>394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5"/>
      <c r="Q108" s="28" t="s">
        <v>368</v>
      </c>
      <c r="R108" s="28"/>
      <c r="S108" s="28"/>
      <c r="T108" s="28"/>
      <c r="U108" s="28"/>
      <c r="V108" s="113" t="s">
        <v>271</v>
      </c>
      <c r="W108" s="118"/>
      <c r="X108" s="118"/>
      <c r="Y108" s="118"/>
      <c r="Z108" s="118"/>
      <c r="AA108" s="118"/>
      <c r="AB108" s="118"/>
      <c r="AC108" s="118"/>
      <c r="AD108" s="118"/>
      <c r="AE108" s="119"/>
      <c r="AF108" s="116">
        <v>759</v>
      </c>
      <c r="AG108" s="116"/>
      <c r="AH108" s="116"/>
      <c r="AI108" s="116"/>
      <c r="AJ108" s="116"/>
      <c r="AK108" s="116">
        <v>0</v>
      </c>
      <c r="AL108" s="116"/>
      <c r="AM108" s="116"/>
      <c r="AN108" s="116"/>
      <c r="AO108" s="116"/>
      <c r="AP108" s="116">
        <v>759</v>
      </c>
      <c r="AQ108" s="116"/>
      <c r="AR108" s="116"/>
      <c r="AS108" s="116"/>
      <c r="AT108" s="116"/>
      <c r="AU108" s="116">
        <v>668</v>
      </c>
      <c r="AV108" s="116"/>
      <c r="AW108" s="116"/>
      <c r="AX108" s="116"/>
      <c r="AY108" s="116"/>
      <c r="AZ108" s="116">
        <v>0</v>
      </c>
      <c r="BA108" s="116"/>
      <c r="BB108" s="116"/>
      <c r="BC108" s="116"/>
      <c r="BD108" s="116"/>
      <c r="BE108" s="116">
        <v>668</v>
      </c>
      <c r="BF108" s="116"/>
      <c r="BG108" s="116"/>
      <c r="BH108" s="116"/>
      <c r="BI108" s="116"/>
      <c r="BJ108" s="116">
        <v>668</v>
      </c>
      <c r="BK108" s="116"/>
      <c r="BL108" s="116"/>
      <c r="BM108" s="116"/>
      <c r="BN108" s="116"/>
      <c r="BO108" s="116">
        <v>0</v>
      </c>
      <c r="BP108" s="116"/>
      <c r="BQ108" s="116"/>
      <c r="BR108" s="116"/>
      <c r="BS108" s="116"/>
      <c r="BT108" s="116">
        <v>668</v>
      </c>
      <c r="BU108" s="116"/>
      <c r="BV108" s="116"/>
      <c r="BW108" s="116"/>
      <c r="BX108" s="116"/>
    </row>
    <row r="109" spans="1:76" s="6" customFormat="1" ht="15" customHeight="1">
      <c r="A109" s="94">
        <v>0</v>
      </c>
      <c r="B109" s="95"/>
      <c r="C109" s="95"/>
      <c r="D109" s="110" t="s">
        <v>351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00"/>
      <c r="Q109" s="108"/>
      <c r="R109" s="108"/>
      <c r="S109" s="108"/>
      <c r="T109" s="108"/>
      <c r="U109" s="108"/>
      <c r="V109" s="110"/>
      <c r="W109" s="111"/>
      <c r="X109" s="111"/>
      <c r="Y109" s="111"/>
      <c r="Z109" s="111"/>
      <c r="AA109" s="111"/>
      <c r="AB109" s="111"/>
      <c r="AC109" s="111"/>
      <c r="AD109" s="111"/>
      <c r="AE109" s="112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</row>
    <row r="110" spans="1:76" s="117" customFormat="1" ht="28.5" customHeight="1">
      <c r="A110" s="38">
        <v>0</v>
      </c>
      <c r="B110" s="39"/>
      <c r="C110" s="39"/>
      <c r="D110" s="113" t="s">
        <v>395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5"/>
      <c r="Q110" s="28" t="s">
        <v>353</v>
      </c>
      <c r="R110" s="28"/>
      <c r="S110" s="28"/>
      <c r="T110" s="28"/>
      <c r="U110" s="28"/>
      <c r="V110" s="113" t="s">
        <v>271</v>
      </c>
      <c r="W110" s="118"/>
      <c r="X110" s="118"/>
      <c r="Y110" s="118"/>
      <c r="Z110" s="118"/>
      <c r="AA110" s="118"/>
      <c r="AB110" s="118"/>
      <c r="AC110" s="118"/>
      <c r="AD110" s="118"/>
      <c r="AE110" s="119"/>
      <c r="AF110" s="116">
        <v>100</v>
      </c>
      <c r="AG110" s="116"/>
      <c r="AH110" s="116"/>
      <c r="AI110" s="116"/>
      <c r="AJ110" s="116"/>
      <c r="AK110" s="116">
        <v>0</v>
      </c>
      <c r="AL110" s="116"/>
      <c r="AM110" s="116"/>
      <c r="AN110" s="116"/>
      <c r="AO110" s="116"/>
      <c r="AP110" s="116">
        <v>100</v>
      </c>
      <c r="AQ110" s="116"/>
      <c r="AR110" s="116"/>
      <c r="AS110" s="116"/>
      <c r="AT110" s="116"/>
      <c r="AU110" s="116">
        <v>100</v>
      </c>
      <c r="AV110" s="116"/>
      <c r="AW110" s="116"/>
      <c r="AX110" s="116"/>
      <c r="AY110" s="116"/>
      <c r="AZ110" s="116">
        <v>0</v>
      </c>
      <c r="BA110" s="116"/>
      <c r="BB110" s="116"/>
      <c r="BC110" s="116"/>
      <c r="BD110" s="116"/>
      <c r="BE110" s="116">
        <v>100</v>
      </c>
      <c r="BF110" s="116"/>
      <c r="BG110" s="116"/>
      <c r="BH110" s="116"/>
      <c r="BI110" s="116"/>
      <c r="BJ110" s="116">
        <v>100</v>
      </c>
      <c r="BK110" s="116"/>
      <c r="BL110" s="116"/>
      <c r="BM110" s="116"/>
      <c r="BN110" s="116"/>
      <c r="BO110" s="116">
        <v>0</v>
      </c>
      <c r="BP110" s="116"/>
      <c r="BQ110" s="116"/>
      <c r="BR110" s="116"/>
      <c r="BS110" s="116"/>
      <c r="BT110" s="116">
        <v>100</v>
      </c>
      <c r="BU110" s="116"/>
      <c r="BV110" s="116"/>
      <c r="BW110" s="116"/>
      <c r="BX110" s="116"/>
    </row>
    <row r="112" spans="1:64" ht="14.25" customHeight="1">
      <c r="A112" s="30" t="s">
        <v>334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</row>
    <row r="113" spans="1:61" ht="22.5" customHeight="1">
      <c r="A113" s="59" t="s">
        <v>75</v>
      </c>
      <c r="B113" s="60"/>
      <c r="C113" s="60"/>
      <c r="D113" s="28" t="s">
        <v>78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 t="s">
        <v>77</v>
      </c>
      <c r="R113" s="28"/>
      <c r="S113" s="28"/>
      <c r="T113" s="28"/>
      <c r="U113" s="28"/>
      <c r="V113" s="28" t="s">
        <v>76</v>
      </c>
      <c r="W113" s="28"/>
      <c r="X113" s="28"/>
      <c r="Y113" s="28"/>
      <c r="Z113" s="28"/>
      <c r="AA113" s="28"/>
      <c r="AB113" s="28"/>
      <c r="AC113" s="28"/>
      <c r="AD113" s="28"/>
      <c r="AE113" s="28"/>
      <c r="AF113" s="35" t="s">
        <v>325</v>
      </c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7"/>
      <c r="AU113" s="35" t="s">
        <v>330</v>
      </c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7"/>
    </row>
    <row r="114" spans="1:61" ht="28.5" customHeight="1">
      <c r="A114" s="62"/>
      <c r="B114" s="63"/>
      <c r="C114" s="63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 t="s">
        <v>73</v>
      </c>
      <c r="AG114" s="28"/>
      <c r="AH114" s="28"/>
      <c r="AI114" s="28"/>
      <c r="AJ114" s="28"/>
      <c r="AK114" s="28" t="s">
        <v>72</v>
      </c>
      <c r="AL114" s="28"/>
      <c r="AM114" s="28"/>
      <c r="AN114" s="28"/>
      <c r="AO114" s="28"/>
      <c r="AP114" s="28" t="s">
        <v>192</v>
      </c>
      <c r="AQ114" s="28"/>
      <c r="AR114" s="28"/>
      <c r="AS114" s="28"/>
      <c r="AT114" s="28"/>
      <c r="AU114" s="28" t="s">
        <v>73</v>
      </c>
      <c r="AV114" s="28"/>
      <c r="AW114" s="28"/>
      <c r="AX114" s="28"/>
      <c r="AY114" s="28"/>
      <c r="AZ114" s="28" t="s">
        <v>72</v>
      </c>
      <c r="BA114" s="28"/>
      <c r="BB114" s="28"/>
      <c r="BC114" s="28"/>
      <c r="BD114" s="28"/>
      <c r="BE114" s="28" t="s">
        <v>159</v>
      </c>
      <c r="BF114" s="28"/>
      <c r="BG114" s="28"/>
      <c r="BH114" s="28"/>
      <c r="BI114" s="28"/>
    </row>
    <row r="115" spans="1:61" ht="15" customHeight="1">
      <c r="A115" s="35">
        <v>1</v>
      </c>
      <c r="B115" s="36"/>
      <c r="C115" s="36"/>
      <c r="D115" s="28">
        <v>2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>
        <v>3</v>
      </c>
      <c r="R115" s="28"/>
      <c r="S115" s="28"/>
      <c r="T115" s="28"/>
      <c r="U115" s="28"/>
      <c r="V115" s="28">
        <v>4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28">
        <v>5</v>
      </c>
      <c r="AG115" s="28"/>
      <c r="AH115" s="28"/>
      <c r="AI115" s="28"/>
      <c r="AJ115" s="28"/>
      <c r="AK115" s="28">
        <v>6</v>
      </c>
      <c r="AL115" s="28"/>
      <c r="AM115" s="28"/>
      <c r="AN115" s="28"/>
      <c r="AO115" s="28"/>
      <c r="AP115" s="28">
        <v>7</v>
      </c>
      <c r="AQ115" s="28"/>
      <c r="AR115" s="28"/>
      <c r="AS115" s="28"/>
      <c r="AT115" s="28"/>
      <c r="AU115" s="28">
        <v>8</v>
      </c>
      <c r="AV115" s="28"/>
      <c r="AW115" s="28"/>
      <c r="AX115" s="28"/>
      <c r="AY115" s="28"/>
      <c r="AZ115" s="28">
        <v>9</v>
      </c>
      <c r="BA115" s="28"/>
      <c r="BB115" s="28"/>
      <c r="BC115" s="28"/>
      <c r="BD115" s="28"/>
      <c r="BE115" s="28">
        <v>10</v>
      </c>
      <c r="BF115" s="28"/>
      <c r="BG115" s="28"/>
      <c r="BH115" s="28"/>
      <c r="BI115" s="28"/>
    </row>
    <row r="116" spans="1:79" ht="15.75" customHeight="1" hidden="1">
      <c r="A116" s="38" t="s">
        <v>223</v>
      </c>
      <c r="B116" s="39"/>
      <c r="C116" s="39"/>
      <c r="D116" s="28" t="s">
        <v>126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 t="s">
        <v>139</v>
      </c>
      <c r="R116" s="28"/>
      <c r="S116" s="28"/>
      <c r="T116" s="28"/>
      <c r="U116" s="28"/>
      <c r="V116" s="28" t="s">
        <v>140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7" t="s">
        <v>176</v>
      </c>
      <c r="AG116" s="27"/>
      <c r="AH116" s="27"/>
      <c r="AI116" s="27"/>
      <c r="AJ116" s="27"/>
      <c r="AK116" s="31" t="s">
        <v>177</v>
      </c>
      <c r="AL116" s="31"/>
      <c r="AM116" s="31"/>
      <c r="AN116" s="31"/>
      <c r="AO116" s="31"/>
      <c r="AP116" s="52" t="s">
        <v>257</v>
      </c>
      <c r="AQ116" s="52"/>
      <c r="AR116" s="52"/>
      <c r="AS116" s="52"/>
      <c r="AT116" s="52"/>
      <c r="AU116" s="27" t="s">
        <v>178</v>
      </c>
      <c r="AV116" s="27"/>
      <c r="AW116" s="27"/>
      <c r="AX116" s="27"/>
      <c r="AY116" s="27"/>
      <c r="AZ116" s="31" t="s">
        <v>179</v>
      </c>
      <c r="BA116" s="31"/>
      <c r="BB116" s="31"/>
      <c r="BC116" s="31"/>
      <c r="BD116" s="31"/>
      <c r="BE116" s="52" t="s">
        <v>257</v>
      </c>
      <c r="BF116" s="52"/>
      <c r="BG116" s="52"/>
      <c r="BH116" s="52"/>
      <c r="BI116" s="52"/>
      <c r="CA116" t="s">
        <v>108</v>
      </c>
    </row>
    <row r="117" spans="1:79" s="6" customFormat="1" ht="14.25">
      <c r="A117" s="94">
        <v>0</v>
      </c>
      <c r="B117" s="95"/>
      <c r="C117" s="95"/>
      <c r="D117" s="108" t="s">
        <v>263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CA117" s="6" t="s">
        <v>109</v>
      </c>
    </row>
    <row r="118" spans="1:61" s="117" customFormat="1" ht="28.5" customHeight="1">
      <c r="A118" s="38">
        <v>0</v>
      </c>
      <c r="B118" s="39"/>
      <c r="C118" s="39"/>
      <c r="D118" s="113" t="s">
        <v>393</v>
      </c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9"/>
      <c r="Q118" s="28" t="s">
        <v>259</v>
      </c>
      <c r="R118" s="28"/>
      <c r="S118" s="28"/>
      <c r="T118" s="28"/>
      <c r="U118" s="28"/>
      <c r="V118" s="113" t="s">
        <v>366</v>
      </c>
      <c r="W118" s="118"/>
      <c r="X118" s="118"/>
      <c r="Y118" s="118"/>
      <c r="Z118" s="118"/>
      <c r="AA118" s="118"/>
      <c r="AB118" s="118"/>
      <c r="AC118" s="118"/>
      <c r="AD118" s="118"/>
      <c r="AE118" s="119"/>
      <c r="AF118" s="116">
        <v>140</v>
      </c>
      <c r="AG118" s="116"/>
      <c r="AH118" s="116"/>
      <c r="AI118" s="116"/>
      <c r="AJ118" s="116"/>
      <c r="AK118" s="116">
        <v>0</v>
      </c>
      <c r="AL118" s="116"/>
      <c r="AM118" s="116"/>
      <c r="AN118" s="116"/>
      <c r="AO118" s="116"/>
      <c r="AP118" s="116">
        <v>140</v>
      </c>
      <c r="AQ118" s="116"/>
      <c r="AR118" s="116"/>
      <c r="AS118" s="116"/>
      <c r="AT118" s="116"/>
      <c r="AU118" s="116">
        <v>140</v>
      </c>
      <c r="AV118" s="116"/>
      <c r="AW118" s="116"/>
      <c r="AX118" s="116"/>
      <c r="AY118" s="116"/>
      <c r="AZ118" s="116">
        <v>0</v>
      </c>
      <c r="BA118" s="116"/>
      <c r="BB118" s="116"/>
      <c r="BC118" s="116"/>
      <c r="BD118" s="116"/>
      <c r="BE118" s="116">
        <v>140</v>
      </c>
      <c r="BF118" s="116"/>
      <c r="BG118" s="116"/>
      <c r="BH118" s="116"/>
      <c r="BI118" s="116"/>
    </row>
    <row r="119" spans="1:61" s="6" customFormat="1" ht="14.25">
      <c r="A119" s="94">
        <v>0</v>
      </c>
      <c r="B119" s="95"/>
      <c r="C119" s="95"/>
      <c r="D119" s="110" t="s">
        <v>269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2"/>
      <c r="Q119" s="108"/>
      <c r="R119" s="108"/>
      <c r="S119" s="108"/>
      <c r="T119" s="108"/>
      <c r="U119" s="108"/>
      <c r="V119" s="110"/>
      <c r="W119" s="111"/>
      <c r="X119" s="111"/>
      <c r="Y119" s="111"/>
      <c r="Z119" s="111"/>
      <c r="AA119" s="111"/>
      <c r="AB119" s="111"/>
      <c r="AC119" s="111"/>
      <c r="AD119" s="111"/>
      <c r="AE119" s="112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</row>
    <row r="120" spans="1:61" s="117" customFormat="1" ht="42.75" customHeight="1">
      <c r="A120" s="38">
        <v>0</v>
      </c>
      <c r="B120" s="39"/>
      <c r="C120" s="39"/>
      <c r="D120" s="113" t="s">
        <v>394</v>
      </c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5"/>
      <c r="Q120" s="28" t="s">
        <v>368</v>
      </c>
      <c r="R120" s="28"/>
      <c r="S120" s="28"/>
      <c r="T120" s="28"/>
      <c r="U120" s="28"/>
      <c r="V120" s="113" t="s">
        <v>271</v>
      </c>
      <c r="W120" s="118"/>
      <c r="X120" s="118"/>
      <c r="Y120" s="118"/>
      <c r="Z120" s="118"/>
      <c r="AA120" s="118"/>
      <c r="AB120" s="118"/>
      <c r="AC120" s="118"/>
      <c r="AD120" s="118"/>
      <c r="AE120" s="119"/>
      <c r="AF120" s="116">
        <v>709</v>
      </c>
      <c r="AG120" s="116"/>
      <c r="AH120" s="116"/>
      <c r="AI120" s="116"/>
      <c r="AJ120" s="116"/>
      <c r="AK120" s="116">
        <v>0</v>
      </c>
      <c r="AL120" s="116"/>
      <c r="AM120" s="116"/>
      <c r="AN120" s="116"/>
      <c r="AO120" s="116"/>
      <c r="AP120" s="116">
        <v>709</v>
      </c>
      <c r="AQ120" s="116"/>
      <c r="AR120" s="116"/>
      <c r="AS120" s="116"/>
      <c r="AT120" s="116"/>
      <c r="AU120" s="116">
        <v>713</v>
      </c>
      <c r="AV120" s="116"/>
      <c r="AW120" s="116"/>
      <c r="AX120" s="116"/>
      <c r="AY120" s="116"/>
      <c r="AZ120" s="116">
        <v>0</v>
      </c>
      <c r="BA120" s="116"/>
      <c r="BB120" s="116"/>
      <c r="BC120" s="116"/>
      <c r="BD120" s="116"/>
      <c r="BE120" s="116">
        <v>713</v>
      </c>
      <c r="BF120" s="116"/>
      <c r="BG120" s="116"/>
      <c r="BH120" s="116"/>
      <c r="BI120" s="116"/>
    </row>
    <row r="121" spans="1:61" s="6" customFormat="1" ht="14.25">
      <c r="A121" s="94">
        <v>0</v>
      </c>
      <c r="B121" s="95"/>
      <c r="C121" s="95"/>
      <c r="D121" s="110" t="s">
        <v>351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100"/>
      <c r="Q121" s="108"/>
      <c r="R121" s="108"/>
      <c r="S121" s="108"/>
      <c r="T121" s="108"/>
      <c r="U121" s="108"/>
      <c r="V121" s="110"/>
      <c r="W121" s="111"/>
      <c r="X121" s="111"/>
      <c r="Y121" s="111"/>
      <c r="Z121" s="111"/>
      <c r="AA121" s="111"/>
      <c r="AB121" s="111"/>
      <c r="AC121" s="111"/>
      <c r="AD121" s="111"/>
      <c r="AE121" s="112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</row>
    <row r="122" spans="1:61" s="117" customFormat="1" ht="28.5" customHeight="1">
      <c r="A122" s="38">
        <v>0</v>
      </c>
      <c r="B122" s="39"/>
      <c r="C122" s="39"/>
      <c r="D122" s="113" t="s">
        <v>395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5"/>
      <c r="Q122" s="28" t="s">
        <v>353</v>
      </c>
      <c r="R122" s="28"/>
      <c r="S122" s="28"/>
      <c r="T122" s="28"/>
      <c r="U122" s="28"/>
      <c r="V122" s="113" t="s">
        <v>271</v>
      </c>
      <c r="W122" s="118"/>
      <c r="X122" s="118"/>
      <c r="Y122" s="118"/>
      <c r="Z122" s="118"/>
      <c r="AA122" s="118"/>
      <c r="AB122" s="118"/>
      <c r="AC122" s="118"/>
      <c r="AD122" s="118"/>
      <c r="AE122" s="119"/>
      <c r="AF122" s="116">
        <v>100</v>
      </c>
      <c r="AG122" s="116"/>
      <c r="AH122" s="116"/>
      <c r="AI122" s="116"/>
      <c r="AJ122" s="116"/>
      <c r="AK122" s="116">
        <v>0</v>
      </c>
      <c r="AL122" s="116"/>
      <c r="AM122" s="116"/>
      <c r="AN122" s="116"/>
      <c r="AO122" s="116"/>
      <c r="AP122" s="116">
        <v>100</v>
      </c>
      <c r="AQ122" s="116"/>
      <c r="AR122" s="116"/>
      <c r="AS122" s="116"/>
      <c r="AT122" s="116"/>
      <c r="AU122" s="116">
        <v>100</v>
      </c>
      <c r="AV122" s="116"/>
      <c r="AW122" s="116"/>
      <c r="AX122" s="116"/>
      <c r="AY122" s="116"/>
      <c r="AZ122" s="116">
        <v>0</v>
      </c>
      <c r="BA122" s="116"/>
      <c r="BB122" s="116"/>
      <c r="BC122" s="116"/>
      <c r="BD122" s="116"/>
      <c r="BE122" s="116">
        <v>100</v>
      </c>
      <c r="BF122" s="116"/>
      <c r="BG122" s="116"/>
      <c r="BH122" s="116"/>
      <c r="BI122" s="116"/>
    </row>
    <row r="124" spans="1:64" ht="14.25" customHeight="1">
      <c r="A124" s="30" t="s">
        <v>193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</row>
    <row r="125" spans="1:70" ht="15" customHeight="1">
      <c r="A125" s="46" t="s">
        <v>303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</row>
    <row r="126" spans="1:70" ht="12.75" customHeight="1">
      <c r="A126" s="59" t="s">
        <v>88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1"/>
      <c r="U126" s="28" t="s">
        <v>304</v>
      </c>
      <c r="V126" s="28"/>
      <c r="W126" s="28"/>
      <c r="X126" s="28"/>
      <c r="Y126" s="28"/>
      <c r="Z126" s="28"/>
      <c r="AA126" s="28"/>
      <c r="AB126" s="28"/>
      <c r="AC126" s="28"/>
      <c r="AD126" s="28"/>
      <c r="AE126" s="28" t="s">
        <v>307</v>
      </c>
      <c r="AF126" s="28"/>
      <c r="AG126" s="28"/>
      <c r="AH126" s="28"/>
      <c r="AI126" s="28"/>
      <c r="AJ126" s="28"/>
      <c r="AK126" s="28"/>
      <c r="AL126" s="28"/>
      <c r="AM126" s="28"/>
      <c r="AN126" s="28"/>
      <c r="AO126" s="28" t="s">
        <v>314</v>
      </c>
      <c r="AP126" s="28"/>
      <c r="AQ126" s="28"/>
      <c r="AR126" s="28"/>
      <c r="AS126" s="28"/>
      <c r="AT126" s="28"/>
      <c r="AU126" s="28"/>
      <c r="AV126" s="28"/>
      <c r="AW126" s="28"/>
      <c r="AX126" s="28"/>
      <c r="AY126" s="28" t="s">
        <v>325</v>
      </c>
      <c r="AZ126" s="28"/>
      <c r="BA126" s="28"/>
      <c r="BB126" s="28"/>
      <c r="BC126" s="28"/>
      <c r="BD126" s="28"/>
      <c r="BE126" s="28"/>
      <c r="BF126" s="28"/>
      <c r="BG126" s="28"/>
      <c r="BH126" s="28"/>
      <c r="BI126" s="28" t="s">
        <v>330</v>
      </c>
      <c r="BJ126" s="28"/>
      <c r="BK126" s="28"/>
      <c r="BL126" s="28"/>
      <c r="BM126" s="28"/>
      <c r="BN126" s="28"/>
      <c r="BO126" s="28"/>
      <c r="BP126" s="28"/>
      <c r="BQ126" s="28"/>
      <c r="BR126" s="28"/>
    </row>
    <row r="127" spans="1:70" ht="30" customHeight="1">
      <c r="A127" s="6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28" t="s">
        <v>73</v>
      </c>
      <c r="V127" s="28"/>
      <c r="W127" s="28"/>
      <c r="X127" s="28"/>
      <c r="Y127" s="28"/>
      <c r="Z127" s="28" t="s">
        <v>72</v>
      </c>
      <c r="AA127" s="28"/>
      <c r="AB127" s="28"/>
      <c r="AC127" s="28"/>
      <c r="AD127" s="28"/>
      <c r="AE127" s="28" t="s">
        <v>73</v>
      </c>
      <c r="AF127" s="28"/>
      <c r="AG127" s="28"/>
      <c r="AH127" s="28"/>
      <c r="AI127" s="28"/>
      <c r="AJ127" s="28" t="s">
        <v>72</v>
      </c>
      <c r="AK127" s="28"/>
      <c r="AL127" s="28"/>
      <c r="AM127" s="28"/>
      <c r="AN127" s="28"/>
      <c r="AO127" s="28" t="s">
        <v>73</v>
      </c>
      <c r="AP127" s="28"/>
      <c r="AQ127" s="28"/>
      <c r="AR127" s="28"/>
      <c r="AS127" s="28"/>
      <c r="AT127" s="28" t="s">
        <v>72</v>
      </c>
      <c r="AU127" s="28"/>
      <c r="AV127" s="28"/>
      <c r="AW127" s="28"/>
      <c r="AX127" s="28"/>
      <c r="AY127" s="28" t="s">
        <v>73</v>
      </c>
      <c r="AZ127" s="28"/>
      <c r="BA127" s="28"/>
      <c r="BB127" s="28"/>
      <c r="BC127" s="28"/>
      <c r="BD127" s="28" t="s">
        <v>72</v>
      </c>
      <c r="BE127" s="28"/>
      <c r="BF127" s="28"/>
      <c r="BG127" s="28"/>
      <c r="BH127" s="28"/>
      <c r="BI127" s="28" t="s">
        <v>73</v>
      </c>
      <c r="BJ127" s="28"/>
      <c r="BK127" s="28"/>
      <c r="BL127" s="28"/>
      <c r="BM127" s="28"/>
      <c r="BN127" s="28" t="s">
        <v>72</v>
      </c>
      <c r="BO127" s="28"/>
      <c r="BP127" s="28"/>
      <c r="BQ127" s="28"/>
      <c r="BR127" s="28"/>
    </row>
    <row r="128" spans="1:70" ht="15" customHeight="1">
      <c r="A128" s="35">
        <v>1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7"/>
      <c r="U128" s="28">
        <v>2</v>
      </c>
      <c r="V128" s="28"/>
      <c r="W128" s="28"/>
      <c r="X128" s="28"/>
      <c r="Y128" s="28"/>
      <c r="Z128" s="28">
        <v>3</v>
      </c>
      <c r="AA128" s="28"/>
      <c r="AB128" s="28"/>
      <c r="AC128" s="28"/>
      <c r="AD128" s="28"/>
      <c r="AE128" s="28">
        <v>4</v>
      </c>
      <c r="AF128" s="28"/>
      <c r="AG128" s="28"/>
      <c r="AH128" s="28"/>
      <c r="AI128" s="28"/>
      <c r="AJ128" s="28">
        <v>5</v>
      </c>
      <c r="AK128" s="28"/>
      <c r="AL128" s="28"/>
      <c r="AM128" s="28"/>
      <c r="AN128" s="28"/>
      <c r="AO128" s="28">
        <v>6</v>
      </c>
      <c r="AP128" s="28"/>
      <c r="AQ128" s="28"/>
      <c r="AR128" s="28"/>
      <c r="AS128" s="28"/>
      <c r="AT128" s="28">
        <v>7</v>
      </c>
      <c r="AU128" s="28"/>
      <c r="AV128" s="28"/>
      <c r="AW128" s="28"/>
      <c r="AX128" s="28"/>
      <c r="AY128" s="28">
        <v>8</v>
      </c>
      <c r="AZ128" s="28"/>
      <c r="BA128" s="28"/>
      <c r="BB128" s="28"/>
      <c r="BC128" s="28"/>
      <c r="BD128" s="28">
        <v>9</v>
      </c>
      <c r="BE128" s="28"/>
      <c r="BF128" s="28"/>
      <c r="BG128" s="28"/>
      <c r="BH128" s="28"/>
      <c r="BI128" s="28">
        <v>10</v>
      </c>
      <c r="BJ128" s="28"/>
      <c r="BK128" s="28"/>
      <c r="BL128" s="28"/>
      <c r="BM128" s="28"/>
      <c r="BN128" s="28">
        <v>11</v>
      </c>
      <c r="BO128" s="28"/>
      <c r="BP128" s="28"/>
      <c r="BQ128" s="28"/>
      <c r="BR128" s="28"/>
    </row>
    <row r="129" spans="1:79" s="1" customFormat="1" ht="15.75" customHeight="1" hidden="1">
      <c r="A129" s="38" t="s">
        <v>126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40"/>
      <c r="U129" s="27" t="s">
        <v>134</v>
      </c>
      <c r="V129" s="27"/>
      <c r="W129" s="27"/>
      <c r="X129" s="27"/>
      <c r="Y129" s="27"/>
      <c r="Z129" s="31" t="s">
        <v>135</v>
      </c>
      <c r="AA129" s="31"/>
      <c r="AB129" s="31"/>
      <c r="AC129" s="31"/>
      <c r="AD129" s="31"/>
      <c r="AE129" s="27" t="s">
        <v>136</v>
      </c>
      <c r="AF129" s="27"/>
      <c r="AG129" s="27"/>
      <c r="AH129" s="27"/>
      <c r="AI129" s="27"/>
      <c r="AJ129" s="31" t="s">
        <v>137</v>
      </c>
      <c r="AK129" s="31"/>
      <c r="AL129" s="31"/>
      <c r="AM129" s="31"/>
      <c r="AN129" s="31"/>
      <c r="AO129" s="27" t="s">
        <v>127</v>
      </c>
      <c r="AP129" s="27"/>
      <c r="AQ129" s="27"/>
      <c r="AR129" s="27"/>
      <c r="AS129" s="27"/>
      <c r="AT129" s="31" t="s">
        <v>128</v>
      </c>
      <c r="AU129" s="31"/>
      <c r="AV129" s="31"/>
      <c r="AW129" s="31"/>
      <c r="AX129" s="31"/>
      <c r="AY129" s="27" t="s">
        <v>129</v>
      </c>
      <c r="AZ129" s="27"/>
      <c r="BA129" s="27"/>
      <c r="BB129" s="27"/>
      <c r="BC129" s="27"/>
      <c r="BD129" s="31" t="s">
        <v>130</v>
      </c>
      <c r="BE129" s="31"/>
      <c r="BF129" s="31"/>
      <c r="BG129" s="31"/>
      <c r="BH129" s="31"/>
      <c r="BI129" s="27" t="s">
        <v>131</v>
      </c>
      <c r="BJ129" s="27"/>
      <c r="BK129" s="27"/>
      <c r="BL129" s="27"/>
      <c r="BM129" s="27"/>
      <c r="BN129" s="31" t="s">
        <v>132</v>
      </c>
      <c r="BO129" s="31"/>
      <c r="BP129" s="31"/>
      <c r="BQ129" s="31"/>
      <c r="BR129" s="31"/>
      <c r="CA129" t="s">
        <v>110</v>
      </c>
    </row>
    <row r="130" spans="1:79" s="6" customFormat="1" ht="12.75" customHeight="1">
      <c r="A130" s="94" t="s">
        <v>216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6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CA130" s="6" t="s">
        <v>111</v>
      </c>
    </row>
    <row r="131" spans="1:70" s="5" customFormat="1" ht="38.25" customHeight="1">
      <c r="A131" s="41" t="s">
        <v>285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3"/>
      <c r="U131" s="66" t="s">
        <v>242</v>
      </c>
      <c r="V131" s="66"/>
      <c r="W131" s="66"/>
      <c r="X131" s="66"/>
      <c r="Y131" s="66"/>
      <c r="Z131" s="66"/>
      <c r="AA131" s="66"/>
      <c r="AB131" s="66"/>
      <c r="AC131" s="66"/>
      <c r="AD131" s="66"/>
      <c r="AE131" s="66" t="s">
        <v>242</v>
      </c>
      <c r="AF131" s="66"/>
      <c r="AG131" s="66"/>
      <c r="AH131" s="66"/>
      <c r="AI131" s="66"/>
      <c r="AJ131" s="66"/>
      <c r="AK131" s="66"/>
      <c r="AL131" s="66"/>
      <c r="AM131" s="66"/>
      <c r="AN131" s="66"/>
      <c r="AO131" s="66" t="s">
        <v>242</v>
      </c>
      <c r="AP131" s="66"/>
      <c r="AQ131" s="66"/>
      <c r="AR131" s="66"/>
      <c r="AS131" s="66"/>
      <c r="AT131" s="66"/>
      <c r="AU131" s="66"/>
      <c r="AV131" s="66"/>
      <c r="AW131" s="66"/>
      <c r="AX131" s="66"/>
      <c r="AY131" s="66" t="s">
        <v>242</v>
      </c>
      <c r="AZ131" s="66"/>
      <c r="BA131" s="66"/>
      <c r="BB131" s="66"/>
      <c r="BC131" s="66"/>
      <c r="BD131" s="66"/>
      <c r="BE131" s="66"/>
      <c r="BF131" s="66"/>
      <c r="BG131" s="66"/>
      <c r="BH131" s="66"/>
      <c r="BI131" s="66" t="s">
        <v>242</v>
      </c>
      <c r="BJ131" s="66"/>
      <c r="BK131" s="66"/>
      <c r="BL131" s="66"/>
      <c r="BM131" s="66"/>
      <c r="BN131" s="66"/>
      <c r="BO131" s="66"/>
      <c r="BP131" s="66"/>
      <c r="BQ131" s="66"/>
      <c r="BR131" s="66"/>
    </row>
    <row r="134" spans="1:64" ht="14.25" customHeight="1">
      <c r="A134" s="30" t="s">
        <v>194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</row>
    <row r="135" spans="1:64" ht="15" customHeight="1">
      <c r="A135" s="59" t="s">
        <v>75</v>
      </c>
      <c r="B135" s="60"/>
      <c r="C135" s="60"/>
      <c r="D135" s="59" t="s">
        <v>79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1"/>
      <c r="W135" s="28" t="s">
        <v>304</v>
      </c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 t="s">
        <v>308</v>
      </c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 t="s">
        <v>319</v>
      </c>
      <c r="AV135" s="28"/>
      <c r="AW135" s="28"/>
      <c r="AX135" s="28"/>
      <c r="AY135" s="28"/>
      <c r="AZ135" s="28"/>
      <c r="BA135" s="28" t="s">
        <v>326</v>
      </c>
      <c r="BB135" s="28"/>
      <c r="BC135" s="28"/>
      <c r="BD135" s="28"/>
      <c r="BE135" s="28"/>
      <c r="BF135" s="28"/>
      <c r="BG135" s="28" t="s">
        <v>335</v>
      </c>
      <c r="BH135" s="28"/>
      <c r="BI135" s="28"/>
      <c r="BJ135" s="28"/>
      <c r="BK135" s="28"/>
      <c r="BL135" s="28"/>
    </row>
    <row r="136" spans="1:64" ht="15" customHeight="1">
      <c r="A136" s="77"/>
      <c r="B136" s="78"/>
      <c r="C136" s="78"/>
      <c r="D136" s="7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9"/>
      <c r="W136" s="28" t="s">
        <v>73</v>
      </c>
      <c r="X136" s="28"/>
      <c r="Y136" s="28"/>
      <c r="Z136" s="28"/>
      <c r="AA136" s="28"/>
      <c r="AB136" s="28"/>
      <c r="AC136" s="28" t="s">
        <v>72</v>
      </c>
      <c r="AD136" s="28"/>
      <c r="AE136" s="28"/>
      <c r="AF136" s="28"/>
      <c r="AG136" s="28"/>
      <c r="AH136" s="28"/>
      <c r="AI136" s="28" t="s">
        <v>73</v>
      </c>
      <c r="AJ136" s="28"/>
      <c r="AK136" s="28"/>
      <c r="AL136" s="28"/>
      <c r="AM136" s="28"/>
      <c r="AN136" s="28"/>
      <c r="AO136" s="28" t="s">
        <v>72</v>
      </c>
      <c r="AP136" s="28"/>
      <c r="AQ136" s="28"/>
      <c r="AR136" s="28"/>
      <c r="AS136" s="28"/>
      <c r="AT136" s="28"/>
      <c r="AU136" s="80" t="s">
        <v>73</v>
      </c>
      <c r="AV136" s="80"/>
      <c r="AW136" s="80"/>
      <c r="AX136" s="80" t="s">
        <v>72</v>
      </c>
      <c r="AY136" s="80"/>
      <c r="AZ136" s="80"/>
      <c r="BA136" s="80" t="s">
        <v>73</v>
      </c>
      <c r="BB136" s="80"/>
      <c r="BC136" s="80"/>
      <c r="BD136" s="80" t="s">
        <v>72</v>
      </c>
      <c r="BE136" s="80"/>
      <c r="BF136" s="80"/>
      <c r="BG136" s="80" t="s">
        <v>73</v>
      </c>
      <c r="BH136" s="80"/>
      <c r="BI136" s="80"/>
      <c r="BJ136" s="80" t="s">
        <v>72</v>
      </c>
      <c r="BK136" s="80"/>
      <c r="BL136" s="80"/>
    </row>
    <row r="137" spans="1:64" ht="57" customHeight="1">
      <c r="A137" s="62"/>
      <c r="B137" s="63"/>
      <c r="C137" s="63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4"/>
      <c r="W137" s="28" t="s">
        <v>81</v>
      </c>
      <c r="X137" s="28"/>
      <c r="Y137" s="28"/>
      <c r="Z137" s="28" t="s">
        <v>80</v>
      </c>
      <c r="AA137" s="28"/>
      <c r="AB137" s="28"/>
      <c r="AC137" s="28" t="s">
        <v>81</v>
      </c>
      <c r="AD137" s="28"/>
      <c r="AE137" s="28"/>
      <c r="AF137" s="28" t="s">
        <v>80</v>
      </c>
      <c r="AG137" s="28"/>
      <c r="AH137" s="28"/>
      <c r="AI137" s="28" t="s">
        <v>81</v>
      </c>
      <c r="AJ137" s="28"/>
      <c r="AK137" s="28"/>
      <c r="AL137" s="28" t="s">
        <v>80</v>
      </c>
      <c r="AM137" s="28"/>
      <c r="AN137" s="28"/>
      <c r="AO137" s="28" t="s">
        <v>81</v>
      </c>
      <c r="AP137" s="28"/>
      <c r="AQ137" s="28"/>
      <c r="AR137" s="28" t="s">
        <v>80</v>
      </c>
      <c r="AS137" s="28"/>
      <c r="AT137" s="28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</row>
    <row r="138" spans="1:64" ht="15" customHeight="1">
      <c r="A138" s="35">
        <v>1</v>
      </c>
      <c r="B138" s="36"/>
      <c r="C138" s="36"/>
      <c r="D138" s="35">
        <v>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  <c r="W138" s="28">
        <v>3</v>
      </c>
      <c r="X138" s="28"/>
      <c r="Y138" s="28"/>
      <c r="Z138" s="28">
        <v>4</v>
      </c>
      <c r="AA138" s="28"/>
      <c r="AB138" s="28"/>
      <c r="AC138" s="28">
        <v>5</v>
      </c>
      <c r="AD138" s="28"/>
      <c r="AE138" s="28"/>
      <c r="AF138" s="28">
        <v>6</v>
      </c>
      <c r="AG138" s="28"/>
      <c r="AH138" s="28"/>
      <c r="AI138" s="28">
        <v>7</v>
      </c>
      <c r="AJ138" s="28"/>
      <c r="AK138" s="28"/>
      <c r="AL138" s="28">
        <v>8</v>
      </c>
      <c r="AM138" s="28"/>
      <c r="AN138" s="28"/>
      <c r="AO138" s="28">
        <v>9</v>
      </c>
      <c r="AP138" s="28"/>
      <c r="AQ138" s="28"/>
      <c r="AR138" s="28">
        <v>10</v>
      </c>
      <c r="AS138" s="28"/>
      <c r="AT138" s="28"/>
      <c r="AU138" s="28">
        <v>11</v>
      </c>
      <c r="AV138" s="28"/>
      <c r="AW138" s="28"/>
      <c r="AX138" s="28">
        <v>12</v>
      </c>
      <c r="AY138" s="28"/>
      <c r="AZ138" s="28"/>
      <c r="BA138" s="28">
        <v>13</v>
      </c>
      <c r="BB138" s="28"/>
      <c r="BC138" s="28"/>
      <c r="BD138" s="28">
        <v>14</v>
      </c>
      <c r="BE138" s="28"/>
      <c r="BF138" s="28"/>
      <c r="BG138" s="28">
        <v>15</v>
      </c>
      <c r="BH138" s="28"/>
      <c r="BI138" s="28"/>
      <c r="BJ138" s="28">
        <v>16</v>
      </c>
      <c r="BK138" s="28"/>
      <c r="BL138" s="28"/>
    </row>
    <row r="139" spans="1:79" s="1" customFormat="1" ht="12.75" customHeight="1" hidden="1">
      <c r="A139" s="38" t="s">
        <v>138</v>
      </c>
      <c r="B139" s="39"/>
      <c r="C139" s="39"/>
      <c r="D139" s="38" t="s">
        <v>126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40"/>
      <c r="W139" s="27" t="s">
        <v>141</v>
      </c>
      <c r="X139" s="27"/>
      <c r="Y139" s="27"/>
      <c r="Z139" s="27" t="s">
        <v>142</v>
      </c>
      <c r="AA139" s="27"/>
      <c r="AB139" s="27"/>
      <c r="AC139" s="31" t="s">
        <v>143</v>
      </c>
      <c r="AD139" s="31"/>
      <c r="AE139" s="31"/>
      <c r="AF139" s="31" t="s">
        <v>144</v>
      </c>
      <c r="AG139" s="31"/>
      <c r="AH139" s="31"/>
      <c r="AI139" s="27" t="s">
        <v>145</v>
      </c>
      <c r="AJ139" s="27"/>
      <c r="AK139" s="27"/>
      <c r="AL139" s="27" t="s">
        <v>146</v>
      </c>
      <c r="AM139" s="27"/>
      <c r="AN139" s="27"/>
      <c r="AO139" s="31" t="s">
        <v>173</v>
      </c>
      <c r="AP139" s="31"/>
      <c r="AQ139" s="31"/>
      <c r="AR139" s="31" t="s">
        <v>147</v>
      </c>
      <c r="AS139" s="31"/>
      <c r="AT139" s="31"/>
      <c r="AU139" s="27" t="s">
        <v>174</v>
      </c>
      <c r="AV139" s="27"/>
      <c r="AW139" s="27"/>
      <c r="AX139" s="31" t="s">
        <v>175</v>
      </c>
      <c r="AY139" s="31"/>
      <c r="AZ139" s="31"/>
      <c r="BA139" s="27" t="s">
        <v>176</v>
      </c>
      <c r="BB139" s="27"/>
      <c r="BC139" s="27"/>
      <c r="BD139" s="31" t="s">
        <v>177</v>
      </c>
      <c r="BE139" s="31"/>
      <c r="BF139" s="31"/>
      <c r="BG139" s="27" t="s">
        <v>178</v>
      </c>
      <c r="BH139" s="27"/>
      <c r="BI139" s="27"/>
      <c r="BJ139" s="31" t="s">
        <v>179</v>
      </c>
      <c r="BK139" s="31"/>
      <c r="BL139" s="31"/>
      <c r="CA139" s="1" t="s">
        <v>172</v>
      </c>
    </row>
    <row r="140" spans="1:79" s="6" customFormat="1" ht="12.75" customHeight="1">
      <c r="A140" s="94">
        <v>1</v>
      </c>
      <c r="B140" s="95"/>
      <c r="C140" s="95"/>
      <c r="D140" s="98" t="s">
        <v>287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100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CA140" s="6" t="s">
        <v>112</v>
      </c>
    </row>
    <row r="141" spans="1:64" s="5" customFormat="1" ht="25.5" customHeight="1">
      <c r="A141" s="38">
        <v>2</v>
      </c>
      <c r="B141" s="39"/>
      <c r="C141" s="39"/>
      <c r="D141" s="41" t="s">
        <v>288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3"/>
      <c r="W141" s="83" t="s">
        <v>242</v>
      </c>
      <c r="X141" s="83"/>
      <c r="Y141" s="83"/>
      <c r="Z141" s="83" t="s">
        <v>242</v>
      </c>
      <c r="AA141" s="83"/>
      <c r="AB141" s="83"/>
      <c r="AC141" s="83"/>
      <c r="AD141" s="83"/>
      <c r="AE141" s="83"/>
      <c r="AF141" s="83"/>
      <c r="AG141" s="83"/>
      <c r="AH141" s="83"/>
      <c r="AI141" s="83" t="s">
        <v>242</v>
      </c>
      <c r="AJ141" s="83"/>
      <c r="AK141" s="83"/>
      <c r="AL141" s="83" t="s">
        <v>242</v>
      </c>
      <c r="AM141" s="83"/>
      <c r="AN141" s="83"/>
      <c r="AO141" s="83"/>
      <c r="AP141" s="83"/>
      <c r="AQ141" s="83"/>
      <c r="AR141" s="83"/>
      <c r="AS141" s="83"/>
      <c r="AT141" s="83"/>
      <c r="AU141" s="83" t="s">
        <v>242</v>
      </c>
      <c r="AV141" s="83"/>
      <c r="AW141" s="83"/>
      <c r="AX141" s="83"/>
      <c r="AY141" s="83"/>
      <c r="AZ141" s="83"/>
      <c r="BA141" s="83" t="s">
        <v>242</v>
      </c>
      <c r="BB141" s="83"/>
      <c r="BC141" s="83"/>
      <c r="BD141" s="83"/>
      <c r="BE141" s="83"/>
      <c r="BF141" s="83"/>
      <c r="BG141" s="83" t="s">
        <v>242</v>
      </c>
      <c r="BH141" s="83"/>
      <c r="BI141" s="83"/>
      <c r="BJ141" s="83"/>
      <c r="BK141" s="83"/>
      <c r="BL141" s="83"/>
    </row>
    <row r="144" spans="1:64" ht="14.25" customHeight="1">
      <c r="A144" s="30" t="s">
        <v>222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</row>
    <row r="145" spans="1:71" ht="14.25" customHeight="1">
      <c r="A145" s="30" t="s">
        <v>320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1:71" ht="15" customHeight="1">
      <c r="A146" s="32" t="s">
        <v>303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1:71" ht="15" customHeight="1">
      <c r="A147" s="28" t="s">
        <v>75</v>
      </c>
      <c r="B147" s="28"/>
      <c r="C147" s="28"/>
      <c r="D147" s="28"/>
      <c r="E147" s="28"/>
      <c r="F147" s="28"/>
      <c r="G147" s="28" t="s">
        <v>195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 t="s">
        <v>82</v>
      </c>
      <c r="U147" s="28"/>
      <c r="V147" s="28"/>
      <c r="W147" s="28"/>
      <c r="X147" s="28"/>
      <c r="Y147" s="28"/>
      <c r="Z147" s="28"/>
      <c r="AA147" s="35" t="s">
        <v>304</v>
      </c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5"/>
      <c r="AP147" s="35" t="s">
        <v>307</v>
      </c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7"/>
      <c r="BE147" s="35" t="s">
        <v>314</v>
      </c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7"/>
    </row>
    <row r="148" spans="1:71" ht="31.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 t="s">
        <v>73</v>
      </c>
      <c r="AB148" s="28"/>
      <c r="AC148" s="28"/>
      <c r="AD148" s="28"/>
      <c r="AE148" s="28"/>
      <c r="AF148" s="28" t="s">
        <v>72</v>
      </c>
      <c r="AG148" s="28"/>
      <c r="AH148" s="28"/>
      <c r="AI148" s="28"/>
      <c r="AJ148" s="28"/>
      <c r="AK148" s="28" t="s">
        <v>158</v>
      </c>
      <c r="AL148" s="28"/>
      <c r="AM148" s="28"/>
      <c r="AN148" s="28"/>
      <c r="AO148" s="28"/>
      <c r="AP148" s="28" t="s">
        <v>73</v>
      </c>
      <c r="AQ148" s="28"/>
      <c r="AR148" s="28"/>
      <c r="AS148" s="28"/>
      <c r="AT148" s="28"/>
      <c r="AU148" s="28" t="s">
        <v>72</v>
      </c>
      <c r="AV148" s="28"/>
      <c r="AW148" s="28"/>
      <c r="AX148" s="28"/>
      <c r="AY148" s="28"/>
      <c r="AZ148" s="28" t="s">
        <v>165</v>
      </c>
      <c r="BA148" s="28"/>
      <c r="BB148" s="28"/>
      <c r="BC148" s="28"/>
      <c r="BD148" s="28"/>
      <c r="BE148" s="28" t="s">
        <v>73</v>
      </c>
      <c r="BF148" s="28"/>
      <c r="BG148" s="28"/>
      <c r="BH148" s="28"/>
      <c r="BI148" s="28"/>
      <c r="BJ148" s="28" t="s">
        <v>72</v>
      </c>
      <c r="BK148" s="28"/>
      <c r="BL148" s="28"/>
      <c r="BM148" s="28"/>
      <c r="BN148" s="28"/>
      <c r="BO148" s="28" t="s">
        <v>196</v>
      </c>
      <c r="BP148" s="28"/>
      <c r="BQ148" s="28"/>
      <c r="BR148" s="28"/>
      <c r="BS148" s="28"/>
    </row>
    <row r="149" spans="1:71" ht="15" customHeight="1">
      <c r="A149" s="28">
        <v>1</v>
      </c>
      <c r="B149" s="28"/>
      <c r="C149" s="28"/>
      <c r="D149" s="28"/>
      <c r="E149" s="28"/>
      <c r="F149" s="28"/>
      <c r="G149" s="28">
        <v>2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>
        <v>3</v>
      </c>
      <c r="U149" s="28"/>
      <c r="V149" s="28"/>
      <c r="W149" s="28"/>
      <c r="X149" s="28"/>
      <c r="Y149" s="28"/>
      <c r="Z149" s="28"/>
      <c r="AA149" s="28">
        <v>4</v>
      </c>
      <c r="AB149" s="28"/>
      <c r="AC149" s="28"/>
      <c r="AD149" s="28"/>
      <c r="AE149" s="28"/>
      <c r="AF149" s="28">
        <v>5</v>
      </c>
      <c r="AG149" s="28"/>
      <c r="AH149" s="28"/>
      <c r="AI149" s="28"/>
      <c r="AJ149" s="28"/>
      <c r="AK149" s="28">
        <v>6</v>
      </c>
      <c r="AL149" s="28"/>
      <c r="AM149" s="28"/>
      <c r="AN149" s="28"/>
      <c r="AO149" s="28"/>
      <c r="AP149" s="28">
        <v>7</v>
      </c>
      <c r="AQ149" s="28"/>
      <c r="AR149" s="28"/>
      <c r="AS149" s="28"/>
      <c r="AT149" s="28"/>
      <c r="AU149" s="28">
        <v>8</v>
      </c>
      <c r="AV149" s="28"/>
      <c r="AW149" s="28"/>
      <c r="AX149" s="28"/>
      <c r="AY149" s="28"/>
      <c r="AZ149" s="28">
        <v>9</v>
      </c>
      <c r="BA149" s="28"/>
      <c r="BB149" s="28"/>
      <c r="BC149" s="28"/>
      <c r="BD149" s="28"/>
      <c r="BE149" s="28">
        <v>10</v>
      </c>
      <c r="BF149" s="28"/>
      <c r="BG149" s="28"/>
      <c r="BH149" s="28"/>
      <c r="BI149" s="28"/>
      <c r="BJ149" s="28">
        <v>11</v>
      </c>
      <c r="BK149" s="28"/>
      <c r="BL149" s="28"/>
      <c r="BM149" s="28"/>
      <c r="BN149" s="28"/>
      <c r="BO149" s="28">
        <v>12</v>
      </c>
      <c r="BP149" s="28"/>
      <c r="BQ149" s="28"/>
      <c r="BR149" s="28"/>
      <c r="BS149" s="28"/>
    </row>
    <row r="150" spans="1:79" s="1" customFormat="1" ht="15" customHeight="1" hidden="1">
      <c r="A150" s="27" t="s">
        <v>138</v>
      </c>
      <c r="B150" s="27"/>
      <c r="C150" s="27"/>
      <c r="D150" s="27"/>
      <c r="E150" s="27"/>
      <c r="F150" s="27"/>
      <c r="G150" s="67" t="s">
        <v>126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 t="s">
        <v>148</v>
      </c>
      <c r="U150" s="67"/>
      <c r="V150" s="67"/>
      <c r="W150" s="67"/>
      <c r="X150" s="67"/>
      <c r="Y150" s="67"/>
      <c r="Z150" s="67"/>
      <c r="AA150" s="31" t="s">
        <v>134</v>
      </c>
      <c r="AB150" s="31"/>
      <c r="AC150" s="31"/>
      <c r="AD150" s="31"/>
      <c r="AE150" s="31"/>
      <c r="AF150" s="31" t="s">
        <v>135</v>
      </c>
      <c r="AG150" s="31"/>
      <c r="AH150" s="31"/>
      <c r="AI150" s="31"/>
      <c r="AJ150" s="31"/>
      <c r="AK150" s="52" t="s">
        <v>191</v>
      </c>
      <c r="AL150" s="52"/>
      <c r="AM150" s="52"/>
      <c r="AN150" s="52"/>
      <c r="AO150" s="52"/>
      <c r="AP150" s="31" t="s">
        <v>136</v>
      </c>
      <c r="AQ150" s="31"/>
      <c r="AR150" s="31"/>
      <c r="AS150" s="31"/>
      <c r="AT150" s="31"/>
      <c r="AU150" s="31" t="s">
        <v>137</v>
      </c>
      <c r="AV150" s="31"/>
      <c r="AW150" s="31"/>
      <c r="AX150" s="31"/>
      <c r="AY150" s="31"/>
      <c r="AZ150" s="52" t="s">
        <v>191</v>
      </c>
      <c r="BA150" s="52"/>
      <c r="BB150" s="52"/>
      <c r="BC150" s="52"/>
      <c r="BD150" s="52"/>
      <c r="BE150" s="31" t="s">
        <v>127</v>
      </c>
      <c r="BF150" s="31"/>
      <c r="BG150" s="31"/>
      <c r="BH150" s="31"/>
      <c r="BI150" s="31"/>
      <c r="BJ150" s="31" t="s">
        <v>128</v>
      </c>
      <c r="BK150" s="31"/>
      <c r="BL150" s="31"/>
      <c r="BM150" s="31"/>
      <c r="BN150" s="31"/>
      <c r="BO150" s="52" t="s">
        <v>191</v>
      </c>
      <c r="BP150" s="52"/>
      <c r="BQ150" s="52"/>
      <c r="BR150" s="52"/>
      <c r="BS150" s="52"/>
      <c r="CA150" s="1" t="s">
        <v>113</v>
      </c>
    </row>
    <row r="151" spans="1:79" s="117" customFormat="1" ht="76.5" customHeight="1">
      <c r="A151" s="27">
        <v>1</v>
      </c>
      <c r="B151" s="27"/>
      <c r="C151" s="27"/>
      <c r="D151" s="27"/>
      <c r="E151" s="27"/>
      <c r="F151" s="27"/>
      <c r="G151" s="41" t="s">
        <v>396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3"/>
      <c r="T151" s="121" t="s">
        <v>397</v>
      </c>
      <c r="U151" s="122"/>
      <c r="V151" s="122"/>
      <c r="W151" s="122"/>
      <c r="X151" s="122"/>
      <c r="Y151" s="122"/>
      <c r="Z151" s="123"/>
      <c r="AA151" s="124">
        <v>50000</v>
      </c>
      <c r="AB151" s="124"/>
      <c r="AC151" s="124"/>
      <c r="AD151" s="124"/>
      <c r="AE151" s="124"/>
      <c r="AF151" s="124">
        <v>0</v>
      </c>
      <c r="AG151" s="124"/>
      <c r="AH151" s="124"/>
      <c r="AI151" s="124"/>
      <c r="AJ151" s="124"/>
      <c r="AK151" s="124">
        <f>IF(ISNUMBER(AA151),AA151,0)+IF(ISNUMBER(AF151),AF151,0)</f>
        <v>50000</v>
      </c>
      <c r="AL151" s="124"/>
      <c r="AM151" s="124"/>
      <c r="AN151" s="124"/>
      <c r="AO151" s="124"/>
      <c r="AP151" s="124">
        <v>60000</v>
      </c>
      <c r="AQ151" s="124"/>
      <c r="AR151" s="124"/>
      <c r="AS151" s="124"/>
      <c r="AT151" s="124"/>
      <c r="AU151" s="124">
        <v>0</v>
      </c>
      <c r="AV151" s="124"/>
      <c r="AW151" s="124"/>
      <c r="AX151" s="124"/>
      <c r="AY151" s="124"/>
      <c r="AZ151" s="124">
        <f>IF(ISNUMBER(AP151),AP151,0)+IF(ISNUMBER(AU151),AU151,0)</f>
        <v>60000</v>
      </c>
      <c r="BA151" s="124"/>
      <c r="BB151" s="124"/>
      <c r="BC151" s="124"/>
      <c r="BD151" s="124"/>
      <c r="BE151" s="124">
        <v>0</v>
      </c>
      <c r="BF151" s="124"/>
      <c r="BG151" s="124"/>
      <c r="BH151" s="124"/>
      <c r="BI151" s="124"/>
      <c r="BJ151" s="124">
        <v>0</v>
      </c>
      <c r="BK151" s="124"/>
      <c r="BL151" s="124"/>
      <c r="BM151" s="124"/>
      <c r="BN151" s="124"/>
      <c r="BO151" s="124">
        <f>IF(ISNUMBER(BE151),BE151,0)+IF(ISNUMBER(BJ151),BJ151,0)</f>
        <v>0</v>
      </c>
      <c r="BP151" s="124"/>
      <c r="BQ151" s="124"/>
      <c r="BR151" s="124"/>
      <c r="BS151" s="124"/>
      <c r="CA151" s="117" t="s">
        <v>114</v>
      </c>
    </row>
    <row r="152" spans="1:71" s="117" customFormat="1" ht="51" customHeight="1">
      <c r="A152" s="27">
        <v>2</v>
      </c>
      <c r="B152" s="27"/>
      <c r="C152" s="27"/>
      <c r="D152" s="27"/>
      <c r="E152" s="27"/>
      <c r="F152" s="27"/>
      <c r="G152" s="41" t="s">
        <v>374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3"/>
      <c r="T152" s="121" t="s">
        <v>357</v>
      </c>
      <c r="U152" s="114"/>
      <c r="V152" s="114"/>
      <c r="W152" s="114"/>
      <c r="X152" s="114"/>
      <c r="Y152" s="114"/>
      <c r="Z152" s="115"/>
      <c r="AA152" s="124">
        <v>0</v>
      </c>
      <c r="AB152" s="124"/>
      <c r="AC152" s="124"/>
      <c r="AD152" s="124"/>
      <c r="AE152" s="124"/>
      <c r="AF152" s="124">
        <v>0</v>
      </c>
      <c r="AG152" s="124"/>
      <c r="AH152" s="124"/>
      <c r="AI152" s="124"/>
      <c r="AJ152" s="124"/>
      <c r="AK152" s="124">
        <f>IF(ISNUMBER(AA152),AA152,0)+IF(ISNUMBER(AF152),AF152,0)</f>
        <v>0</v>
      </c>
      <c r="AL152" s="124"/>
      <c r="AM152" s="124"/>
      <c r="AN152" s="124"/>
      <c r="AO152" s="124"/>
      <c r="AP152" s="124">
        <v>0</v>
      </c>
      <c r="AQ152" s="124"/>
      <c r="AR152" s="124"/>
      <c r="AS152" s="124"/>
      <c r="AT152" s="124"/>
      <c r="AU152" s="124">
        <v>0</v>
      </c>
      <c r="AV152" s="124"/>
      <c r="AW152" s="124"/>
      <c r="AX152" s="124"/>
      <c r="AY152" s="124"/>
      <c r="AZ152" s="124">
        <f>IF(ISNUMBER(AP152),AP152,0)+IF(ISNUMBER(AU152),AU152,0)</f>
        <v>0</v>
      </c>
      <c r="BA152" s="124"/>
      <c r="BB152" s="124"/>
      <c r="BC152" s="124"/>
      <c r="BD152" s="124"/>
      <c r="BE152" s="124">
        <v>60000</v>
      </c>
      <c r="BF152" s="124"/>
      <c r="BG152" s="124"/>
      <c r="BH152" s="124"/>
      <c r="BI152" s="124"/>
      <c r="BJ152" s="124">
        <v>0</v>
      </c>
      <c r="BK152" s="124"/>
      <c r="BL152" s="124"/>
      <c r="BM152" s="124"/>
      <c r="BN152" s="124"/>
      <c r="BO152" s="124">
        <f>IF(ISNUMBER(BE152),BE152,0)+IF(ISNUMBER(BJ152),BJ152,0)</f>
        <v>60000</v>
      </c>
      <c r="BP152" s="124"/>
      <c r="BQ152" s="124"/>
      <c r="BR152" s="124"/>
      <c r="BS152" s="124"/>
    </row>
    <row r="153" spans="1:71" s="6" customFormat="1" ht="12.75" customHeight="1">
      <c r="A153" s="93"/>
      <c r="B153" s="93"/>
      <c r="C153" s="93"/>
      <c r="D153" s="93"/>
      <c r="E153" s="93"/>
      <c r="F153" s="93"/>
      <c r="G153" s="98" t="s">
        <v>216</v>
      </c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100"/>
      <c r="T153" s="125"/>
      <c r="U153" s="99"/>
      <c r="V153" s="99"/>
      <c r="W153" s="99"/>
      <c r="X153" s="99"/>
      <c r="Y153" s="99"/>
      <c r="Z153" s="100"/>
      <c r="AA153" s="120">
        <v>50000</v>
      </c>
      <c r="AB153" s="120"/>
      <c r="AC153" s="120"/>
      <c r="AD153" s="120"/>
      <c r="AE153" s="120"/>
      <c r="AF153" s="120">
        <v>0</v>
      </c>
      <c r="AG153" s="120"/>
      <c r="AH153" s="120"/>
      <c r="AI153" s="120"/>
      <c r="AJ153" s="120"/>
      <c r="AK153" s="120">
        <f>IF(ISNUMBER(AA153),AA153,0)+IF(ISNUMBER(AF153),AF153,0)</f>
        <v>50000</v>
      </c>
      <c r="AL153" s="120"/>
      <c r="AM153" s="120"/>
      <c r="AN153" s="120"/>
      <c r="AO153" s="120"/>
      <c r="AP153" s="120">
        <v>60000</v>
      </c>
      <c r="AQ153" s="120"/>
      <c r="AR153" s="120"/>
      <c r="AS153" s="120"/>
      <c r="AT153" s="120"/>
      <c r="AU153" s="120">
        <v>0</v>
      </c>
      <c r="AV153" s="120"/>
      <c r="AW153" s="120"/>
      <c r="AX153" s="120"/>
      <c r="AY153" s="120"/>
      <c r="AZ153" s="120">
        <f>IF(ISNUMBER(AP153),AP153,0)+IF(ISNUMBER(AU153),AU153,0)</f>
        <v>60000</v>
      </c>
      <c r="BA153" s="120"/>
      <c r="BB153" s="120"/>
      <c r="BC153" s="120"/>
      <c r="BD153" s="120"/>
      <c r="BE153" s="120">
        <v>60000</v>
      </c>
      <c r="BF153" s="120"/>
      <c r="BG153" s="120"/>
      <c r="BH153" s="120"/>
      <c r="BI153" s="120"/>
      <c r="BJ153" s="120">
        <v>0</v>
      </c>
      <c r="BK153" s="120"/>
      <c r="BL153" s="120"/>
      <c r="BM153" s="120"/>
      <c r="BN153" s="120"/>
      <c r="BO153" s="120">
        <f>IF(ISNUMBER(BE153),BE153,0)+IF(ISNUMBER(BJ153),BJ153,0)</f>
        <v>60000</v>
      </c>
      <c r="BP153" s="120"/>
      <c r="BQ153" s="120"/>
      <c r="BR153" s="120"/>
      <c r="BS153" s="120"/>
    </row>
    <row r="155" spans="1:64" ht="13.5" customHeight="1">
      <c r="A155" s="30" t="s">
        <v>336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</row>
    <row r="156" spans="1:56" ht="15" customHeight="1">
      <c r="A156" s="46" t="s">
        <v>303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</row>
    <row r="157" spans="1:56" ht="15" customHeight="1">
      <c r="A157" s="28" t="s">
        <v>75</v>
      </c>
      <c r="B157" s="28"/>
      <c r="C157" s="28"/>
      <c r="D157" s="28"/>
      <c r="E157" s="28"/>
      <c r="F157" s="28"/>
      <c r="G157" s="28" t="s">
        <v>195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 t="s">
        <v>82</v>
      </c>
      <c r="U157" s="28"/>
      <c r="V157" s="28"/>
      <c r="W157" s="28"/>
      <c r="X157" s="28"/>
      <c r="Y157" s="28"/>
      <c r="Z157" s="28"/>
      <c r="AA157" s="35" t="s">
        <v>325</v>
      </c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5"/>
      <c r="AP157" s="35" t="s">
        <v>330</v>
      </c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7"/>
    </row>
    <row r="158" spans="1:56" ht="31.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 t="s">
        <v>73</v>
      </c>
      <c r="AB158" s="28"/>
      <c r="AC158" s="28"/>
      <c r="AD158" s="28"/>
      <c r="AE158" s="28"/>
      <c r="AF158" s="28" t="s">
        <v>72</v>
      </c>
      <c r="AG158" s="28"/>
      <c r="AH158" s="28"/>
      <c r="AI158" s="28"/>
      <c r="AJ158" s="28"/>
      <c r="AK158" s="28" t="s">
        <v>158</v>
      </c>
      <c r="AL158" s="28"/>
      <c r="AM158" s="28"/>
      <c r="AN158" s="28"/>
      <c r="AO158" s="28"/>
      <c r="AP158" s="28" t="s">
        <v>73</v>
      </c>
      <c r="AQ158" s="28"/>
      <c r="AR158" s="28"/>
      <c r="AS158" s="28"/>
      <c r="AT158" s="28"/>
      <c r="AU158" s="28" t="s">
        <v>72</v>
      </c>
      <c r="AV158" s="28"/>
      <c r="AW158" s="28"/>
      <c r="AX158" s="28"/>
      <c r="AY158" s="28"/>
      <c r="AZ158" s="28" t="s">
        <v>165</v>
      </c>
      <c r="BA158" s="28"/>
      <c r="BB158" s="28"/>
      <c r="BC158" s="28"/>
      <c r="BD158" s="28"/>
    </row>
    <row r="159" spans="1:56" ht="15" customHeight="1">
      <c r="A159" s="28">
        <v>1</v>
      </c>
      <c r="B159" s="28"/>
      <c r="C159" s="28"/>
      <c r="D159" s="28"/>
      <c r="E159" s="28"/>
      <c r="F159" s="28"/>
      <c r="G159" s="28">
        <v>2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>
        <v>3</v>
      </c>
      <c r="U159" s="28"/>
      <c r="V159" s="28"/>
      <c r="W159" s="28"/>
      <c r="X159" s="28"/>
      <c r="Y159" s="28"/>
      <c r="Z159" s="28"/>
      <c r="AA159" s="28">
        <v>4</v>
      </c>
      <c r="AB159" s="28"/>
      <c r="AC159" s="28"/>
      <c r="AD159" s="28"/>
      <c r="AE159" s="28"/>
      <c r="AF159" s="28">
        <v>5</v>
      </c>
      <c r="AG159" s="28"/>
      <c r="AH159" s="28"/>
      <c r="AI159" s="28"/>
      <c r="AJ159" s="28"/>
      <c r="AK159" s="28">
        <v>6</v>
      </c>
      <c r="AL159" s="28"/>
      <c r="AM159" s="28"/>
      <c r="AN159" s="28"/>
      <c r="AO159" s="28"/>
      <c r="AP159" s="28">
        <v>7</v>
      </c>
      <c r="AQ159" s="28"/>
      <c r="AR159" s="28"/>
      <c r="AS159" s="28"/>
      <c r="AT159" s="28"/>
      <c r="AU159" s="28">
        <v>8</v>
      </c>
      <c r="AV159" s="28"/>
      <c r="AW159" s="28"/>
      <c r="AX159" s="28"/>
      <c r="AY159" s="28"/>
      <c r="AZ159" s="28">
        <v>9</v>
      </c>
      <c r="BA159" s="28"/>
      <c r="BB159" s="28"/>
      <c r="BC159" s="28"/>
      <c r="BD159" s="28"/>
    </row>
    <row r="160" spans="1:79" s="1" customFormat="1" ht="12" customHeight="1" hidden="1">
      <c r="A160" s="27" t="s">
        <v>138</v>
      </c>
      <c r="B160" s="27"/>
      <c r="C160" s="27"/>
      <c r="D160" s="27"/>
      <c r="E160" s="27"/>
      <c r="F160" s="27"/>
      <c r="G160" s="67" t="s">
        <v>126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 t="s">
        <v>148</v>
      </c>
      <c r="U160" s="67"/>
      <c r="V160" s="67"/>
      <c r="W160" s="67"/>
      <c r="X160" s="67"/>
      <c r="Y160" s="67"/>
      <c r="Z160" s="67"/>
      <c r="AA160" s="31" t="s">
        <v>129</v>
      </c>
      <c r="AB160" s="31"/>
      <c r="AC160" s="31"/>
      <c r="AD160" s="31"/>
      <c r="AE160" s="31"/>
      <c r="AF160" s="31" t="s">
        <v>130</v>
      </c>
      <c r="AG160" s="31"/>
      <c r="AH160" s="31"/>
      <c r="AI160" s="31"/>
      <c r="AJ160" s="31"/>
      <c r="AK160" s="52" t="s">
        <v>191</v>
      </c>
      <c r="AL160" s="52"/>
      <c r="AM160" s="52"/>
      <c r="AN160" s="52"/>
      <c r="AO160" s="52"/>
      <c r="AP160" s="31" t="s">
        <v>131</v>
      </c>
      <c r="AQ160" s="31"/>
      <c r="AR160" s="31"/>
      <c r="AS160" s="31"/>
      <c r="AT160" s="31"/>
      <c r="AU160" s="31" t="s">
        <v>132</v>
      </c>
      <c r="AV160" s="31"/>
      <c r="AW160" s="31"/>
      <c r="AX160" s="31"/>
      <c r="AY160" s="31"/>
      <c r="AZ160" s="52" t="s">
        <v>191</v>
      </c>
      <c r="BA160" s="52"/>
      <c r="BB160" s="52"/>
      <c r="BC160" s="52"/>
      <c r="BD160" s="52"/>
      <c r="CA160" s="1" t="s">
        <v>115</v>
      </c>
    </row>
    <row r="161" spans="1:79" s="117" customFormat="1" ht="76.5" customHeight="1">
      <c r="A161" s="27">
        <v>1</v>
      </c>
      <c r="B161" s="27"/>
      <c r="C161" s="27"/>
      <c r="D161" s="27"/>
      <c r="E161" s="27"/>
      <c r="F161" s="27"/>
      <c r="G161" s="41" t="s">
        <v>396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3"/>
      <c r="T161" s="121" t="s">
        <v>397</v>
      </c>
      <c r="U161" s="122"/>
      <c r="V161" s="122"/>
      <c r="W161" s="122"/>
      <c r="X161" s="122"/>
      <c r="Y161" s="122"/>
      <c r="Z161" s="123"/>
      <c r="AA161" s="124">
        <v>0</v>
      </c>
      <c r="AB161" s="124"/>
      <c r="AC161" s="124"/>
      <c r="AD161" s="124"/>
      <c r="AE161" s="124"/>
      <c r="AF161" s="124">
        <v>0</v>
      </c>
      <c r="AG161" s="124"/>
      <c r="AH161" s="124"/>
      <c r="AI161" s="124"/>
      <c r="AJ161" s="124"/>
      <c r="AK161" s="124">
        <f>IF(ISNUMBER(AA161),AA161,0)+IF(ISNUMBER(AF161),AF161,0)</f>
        <v>0</v>
      </c>
      <c r="AL161" s="124"/>
      <c r="AM161" s="124"/>
      <c r="AN161" s="124"/>
      <c r="AO161" s="124"/>
      <c r="AP161" s="124">
        <v>0</v>
      </c>
      <c r="AQ161" s="124"/>
      <c r="AR161" s="124"/>
      <c r="AS161" s="124"/>
      <c r="AT161" s="124"/>
      <c r="AU161" s="124">
        <v>0</v>
      </c>
      <c r="AV161" s="124"/>
      <c r="AW161" s="124"/>
      <c r="AX161" s="124"/>
      <c r="AY161" s="124"/>
      <c r="AZ161" s="124">
        <f>IF(ISNUMBER(AP161),AP161,0)+IF(ISNUMBER(AU161),AU161,0)</f>
        <v>0</v>
      </c>
      <c r="BA161" s="124"/>
      <c r="BB161" s="124"/>
      <c r="BC161" s="124"/>
      <c r="BD161" s="124"/>
      <c r="CA161" s="117" t="s">
        <v>116</v>
      </c>
    </row>
    <row r="162" spans="1:56" s="117" customFormat="1" ht="51" customHeight="1">
      <c r="A162" s="27">
        <v>2</v>
      </c>
      <c r="B162" s="27"/>
      <c r="C162" s="27"/>
      <c r="D162" s="27"/>
      <c r="E162" s="27"/>
      <c r="F162" s="27"/>
      <c r="G162" s="41" t="s">
        <v>374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3"/>
      <c r="T162" s="121" t="s">
        <v>357</v>
      </c>
      <c r="U162" s="114"/>
      <c r="V162" s="114"/>
      <c r="W162" s="114"/>
      <c r="X162" s="114"/>
      <c r="Y162" s="114"/>
      <c r="Z162" s="115"/>
      <c r="AA162" s="124">
        <v>60318</v>
      </c>
      <c r="AB162" s="124"/>
      <c r="AC162" s="124"/>
      <c r="AD162" s="124"/>
      <c r="AE162" s="124"/>
      <c r="AF162" s="124">
        <v>0</v>
      </c>
      <c r="AG162" s="124"/>
      <c r="AH162" s="124"/>
      <c r="AI162" s="124"/>
      <c r="AJ162" s="124"/>
      <c r="AK162" s="124">
        <f>IF(ISNUMBER(AA162),AA162,0)+IF(ISNUMBER(AF162),AF162,0)</f>
        <v>60318</v>
      </c>
      <c r="AL162" s="124"/>
      <c r="AM162" s="124"/>
      <c r="AN162" s="124"/>
      <c r="AO162" s="124"/>
      <c r="AP162" s="124">
        <v>60620</v>
      </c>
      <c r="AQ162" s="124"/>
      <c r="AR162" s="124"/>
      <c r="AS162" s="124"/>
      <c r="AT162" s="124"/>
      <c r="AU162" s="124">
        <v>0</v>
      </c>
      <c r="AV162" s="124"/>
      <c r="AW162" s="124"/>
      <c r="AX162" s="124"/>
      <c r="AY162" s="124"/>
      <c r="AZ162" s="124">
        <f>IF(ISNUMBER(AP162),AP162,0)+IF(ISNUMBER(AU162),AU162,0)</f>
        <v>60620</v>
      </c>
      <c r="BA162" s="124"/>
      <c r="BB162" s="124"/>
      <c r="BC162" s="124"/>
      <c r="BD162" s="124"/>
    </row>
    <row r="163" spans="1:56" s="6" customFormat="1" ht="12.75">
      <c r="A163" s="93"/>
      <c r="B163" s="93"/>
      <c r="C163" s="93"/>
      <c r="D163" s="93"/>
      <c r="E163" s="93"/>
      <c r="F163" s="93"/>
      <c r="G163" s="98" t="s">
        <v>216</v>
      </c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100"/>
      <c r="T163" s="125"/>
      <c r="U163" s="99"/>
      <c r="V163" s="99"/>
      <c r="W163" s="99"/>
      <c r="X163" s="99"/>
      <c r="Y163" s="99"/>
      <c r="Z163" s="100"/>
      <c r="AA163" s="120">
        <v>60318</v>
      </c>
      <c r="AB163" s="120"/>
      <c r="AC163" s="120"/>
      <c r="AD163" s="120"/>
      <c r="AE163" s="120"/>
      <c r="AF163" s="120">
        <v>0</v>
      </c>
      <c r="AG163" s="120"/>
      <c r="AH163" s="120"/>
      <c r="AI163" s="120"/>
      <c r="AJ163" s="120"/>
      <c r="AK163" s="120">
        <f>IF(ISNUMBER(AA163),AA163,0)+IF(ISNUMBER(AF163),AF163,0)</f>
        <v>60318</v>
      </c>
      <c r="AL163" s="120"/>
      <c r="AM163" s="120"/>
      <c r="AN163" s="120"/>
      <c r="AO163" s="120"/>
      <c r="AP163" s="120">
        <v>60620</v>
      </c>
      <c r="AQ163" s="120"/>
      <c r="AR163" s="120"/>
      <c r="AS163" s="120"/>
      <c r="AT163" s="120"/>
      <c r="AU163" s="120">
        <v>0</v>
      </c>
      <c r="AV163" s="120"/>
      <c r="AW163" s="120"/>
      <c r="AX163" s="120"/>
      <c r="AY163" s="120"/>
      <c r="AZ163" s="120">
        <f>IF(ISNUMBER(AP163),AP163,0)+IF(ISNUMBER(AU163),AU163,0)</f>
        <v>60620</v>
      </c>
      <c r="BA163" s="120"/>
      <c r="BB163" s="120"/>
      <c r="BC163" s="120"/>
      <c r="BD163" s="120"/>
    </row>
    <row r="166" spans="1:64" ht="14.25" customHeight="1">
      <c r="A166" s="30" t="s">
        <v>337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</row>
    <row r="167" spans="1:65" ht="15" customHeight="1">
      <c r="A167" s="46" t="s">
        <v>303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</row>
    <row r="168" spans="1:71" ht="22.5" customHeight="1">
      <c r="A168" s="28" t="s">
        <v>197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59" t="s">
        <v>198</v>
      </c>
      <c r="O168" s="60"/>
      <c r="P168" s="60"/>
      <c r="Q168" s="60"/>
      <c r="R168" s="60"/>
      <c r="S168" s="60"/>
      <c r="T168" s="60"/>
      <c r="U168" s="61"/>
      <c r="V168" s="59" t="s">
        <v>199</v>
      </c>
      <c r="W168" s="60"/>
      <c r="X168" s="60"/>
      <c r="Y168" s="60"/>
      <c r="Z168" s="61"/>
      <c r="AA168" s="28" t="s">
        <v>304</v>
      </c>
      <c r="AB168" s="28"/>
      <c r="AC168" s="28"/>
      <c r="AD168" s="28"/>
      <c r="AE168" s="28"/>
      <c r="AF168" s="28"/>
      <c r="AG168" s="28"/>
      <c r="AH168" s="28"/>
      <c r="AI168" s="28"/>
      <c r="AJ168" s="28" t="s">
        <v>307</v>
      </c>
      <c r="AK168" s="28"/>
      <c r="AL168" s="28"/>
      <c r="AM168" s="28"/>
      <c r="AN168" s="28"/>
      <c r="AO168" s="28"/>
      <c r="AP168" s="28"/>
      <c r="AQ168" s="28"/>
      <c r="AR168" s="28"/>
      <c r="AS168" s="28" t="s">
        <v>314</v>
      </c>
      <c r="AT168" s="28"/>
      <c r="AU168" s="28"/>
      <c r="AV168" s="28"/>
      <c r="AW168" s="28"/>
      <c r="AX168" s="28"/>
      <c r="AY168" s="28"/>
      <c r="AZ168" s="28"/>
      <c r="BA168" s="28"/>
      <c r="BB168" s="28" t="s">
        <v>325</v>
      </c>
      <c r="BC168" s="28"/>
      <c r="BD168" s="28"/>
      <c r="BE168" s="28"/>
      <c r="BF168" s="28"/>
      <c r="BG168" s="28"/>
      <c r="BH168" s="28"/>
      <c r="BI168" s="28"/>
      <c r="BJ168" s="28"/>
      <c r="BK168" s="28" t="s">
        <v>330</v>
      </c>
      <c r="BL168" s="28"/>
      <c r="BM168" s="28"/>
      <c r="BN168" s="28"/>
      <c r="BO168" s="28"/>
      <c r="BP168" s="28"/>
      <c r="BQ168" s="28"/>
      <c r="BR168" s="28"/>
      <c r="BS168" s="28"/>
    </row>
    <row r="169" spans="1:71" ht="95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62"/>
      <c r="O169" s="63"/>
      <c r="P169" s="63"/>
      <c r="Q169" s="63"/>
      <c r="R169" s="63"/>
      <c r="S169" s="63"/>
      <c r="T169" s="63"/>
      <c r="U169" s="64"/>
      <c r="V169" s="62"/>
      <c r="W169" s="63"/>
      <c r="X169" s="63"/>
      <c r="Y169" s="63"/>
      <c r="Z169" s="64"/>
      <c r="AA169" s="80" t="s">
        <v>202</v>
      </c>
      <c r="AB169" s="80"/>
      <c r="AC169" s="80"/>
      <c r="AD169" s="80"/>
      <c r="AE169" s="80"/>
      <c r="AF169" s="80" t="s">
        <v>203</v>
      </c>
      <c r="AG169" s="80"/>
      <c r="AH169" s="80"/>
      <c r="AI169" s="80"/>
      <c r="AJ169" s="80" t="s">
        <v>202</v>
      </c>
      <c r="AK169" s="80"/>
      <c r="AL169" s="80"/>
      <c r="AM169" s="80"/>
      <c r="AN169" s="80"/>
      <c r="AO169" s="80" t="s">
        <v>203</v>
      </c>
      <c r="AP169" s="80"/>
      <c r="AQ169" s="80"/>
      <c r="AR169" s="80"/>
      <c r="AS169" s="80" t="s">
        <v>202</v>
      </c>
      <c r="AT169" s="80"/>
      <c r="AU169" s="80"/>
      <c r="AV169" s="80"/>
      <c r="AW169" s="80"/>
      <c r="AX169" s="80" t="s">
        <v>203</v>
      </c>
      <c r="AY169" s="80"/>
      <c r="AZ169" s="80"/>
      <c r="BA169" s="80"/>
      <c r="BB169" s="80" t="s">
        <v>202</v>
      </c>
      <c r="BC169" s="80"/>
      <c r="BD169" s="80"/>
      <c r="BE169" s="80"/>
      <c r="BF169" s="80"/>
      <c r="BG169" s="80" t="s">
        <v>203</v>
      </c>
      <c r="BH169" s="80"/>
      <c r="BI169" s="80"/>
      <c r="BJ169" s="80"/>
      <c r="BK169" s="80" t="s">
        <v>202</v>
      </c>
      <c r="BL169" s="80"/>
      <c r="BM169" s="80"/>
      <c r="BN169" s="80"/>
      <c r="BO169" s="80"/>
      <c r="BP169" s="80" t="s">
        <v>203</v>
      </c>
      <c r="BQ169" s="80"/>
      <c r="BR169" s="80"/>
      <c r="BS169" s="80"/>
    </row>
    <row r="170" spans="1:71" ht="15" customHeight="1">
      <c r="A170" s="28">
        <v>1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35">
        <v>2</v>
      </c>
      <c r="O170" s="36"/>
      <c r="P170" s="36"/>
      <c r="Q170" s="36"/>
      <c r="R170" s="36"/>
      <c r="S170" s="36"/>
      <c r="T170" s="36"/>
      <c r="U170" s="37"/>
      <c r="V170" s="28">
        <v>3</v>
      </c>
      <c r="W170" s="28"/>
      <c r="X170" s="28"/>
      <c r="Y170" s="28"/>
      <c r="Z170" s="28"/>
      <c r="AA170" s="28">
        <v>4</v>
      </c>
      <c r="AB170" s="28"/>
      <c r="AC170" s="28"/>
      <c r="AD170" s="28"/>
      <c r="AE170" s="28"/>
      <c r="AF170" s="28">
        <v>5</v>
      </c>
      <c r="AG170" s="28"/>
      <c r="AH170" s="28"/>
      <c r="AI170" s="28"/>
      <c r="AJ170" s="28">
        <v>6</v>
      </c>
      <c r="AK170" s="28"/>
      <c r="AL170" s="28"/>
      <c r="AM170" s="28"/>
      <c r="AN170" s="28"/>
      <c r="AO170" s="28">
        <v>7</v>
      </c>
      <c r="AP170" s="28"/>
      <c r="AQ170" s="28"/>
      <c r="AR170" s="28"/>
      <c r="AS170" s="28">
        <v>8</v>
      </c>
      <c r="AT170" s="28"/>
      <c r="AU170" s="28"/>
      <c r="AV170" s="28"/>
      <c r="AW170" s="28"/>
      <c r="AX170" s="28">
        <v>9</v>
      </c>
      <c r="AY170" s="28"/>
      <c r="AZ170" s="28"/>
      <c r="BA170" s="28"/>
      <c r="BB170" s="28">
        <v>10</v>
      </c>
      <c r="BC170" s="28"/>
      <c r="BD170" s="28"/>
      <c r="BE170" s="28"/>
      <c r="BF170" s="28"/>
      <c r="BG170" s="28">
        <v>11</v>
      </c>
      <c r="BH170" s="28"/>
      <c r="BI170" s="28"/>
      <c r="BJ170" s="28"/>
      <c r="BK170" s="28">
        <v>12</v>
      </c>
      <c r="BL170" s="28"/>
      <c r="BM170" s="28"/>
      <c r="BN170" s="28"/>
      <c r="BO170" s="28"/>
      <c r="BP170" s="28">
        <v>13</v>
      </c>
      <c r="BQ170" s="28"/>
      <c r="BR170" s="28"/>
      <c r="BS170" s="28"/>
    </row>
    <row r="171" spans="1:79" s="1" customFormat="1" ht="12" customHeight="1" hidden="1">
      <c r="A171" s="67" t="s">
        <v>215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27" t="s">
        <v>200</v>
      </c>
      <c r="O171" s="27"/>
      <c r="P171" s="27"/>
      <c r="Q171" s="27"/>
      <c r="R171" s="27"/>
      <c r="S171" s="27"/>
      <c r="T171" s="27"/>
      <c r="U171" s="27"/>
      <c r="V171" s="27" t="s">
        <v>201</v>
      </c>
      <c r="W171" s="27"/>
      <c r="X171" s="27"/>
      <c r="Y171" s="27"/>
      <c r="Z171" s="27"/>
      <c r="AA171" s="31" t="s">
        <v>134</v>
      </c>
      <c r="AB171" s="31"/>
      <c r="AC171" s="31"/>
      <c r="AD171" s="31"/>
      <c r="AE171" s="31"/>
      <c r="AF171" s="31" t="s">
        <v>135</v>
      </c>
      <c r="AG171" s="31"/>
      <c r="AH171" s="31"/>
      <c r="AI171" s="31"/>
      <c r="AJ171" s="31" t="s">
        <v>136</v>
      </c>
      <c r="AK171" s="31"/>
      <c r="AL171" s="31"/>
      <c r="AM171" s="31"/>
      <c r="AN171" s="31"/>
      <c r="AO171" s="31" t="s">
        <v>137</v>
      </c>
      <c r="AP171" s="31"/>
      <c r="AQ171" s="31"/>
      <c r="AR171" s="31"/>
      <c r="AS171" s="31" t="s">
        <v>127</v>
      </c>
      <c r="AT171" s="31"/>
      <c r="AU171" s="31"/>
      <c r="AV171" s="31"/>
      <c r="AW171" s="31"/>
      <c r="AX171" s="31" t="s">
        <v>128</v>
      </c>
      <c r="AY171" s="31"/>
      <c r="AZ171" s="31"/>
      <c r="BA171" s="31"/>
      <c r="BB171" s="31" t="s">
        <v>129</v>
      </c>
      <c r="BC171" s="31"/>
      <c r="BD171" s="31"/>
      <c r="BE171" s="31"/>
      <c r="BF171" s="31"/>
      <c r="BG171" s="31" t="s">
        <v>130</v>
      </c>
      <c r="BH171" s="31"/>
      <c r="BI171" s="31"/>
      <c r="BJ171" s="31"/>
      <c r="BK171" s="31" t="s">
        <v>131</v>
      </c>
      <c r="BL171" s="31"/>
      <c r="BM171" s="31"/>
      <c r="BN171" s="31"/>
      <c r="BO171" s="31"/>
      <c r="BP171" s="31" t="s">
        <v>132</v>
      </c>
      <c r="BQ171" s="31"/>
      <c r="BR171" s="31"/>
      <c r="BS171" s="31"/>
      <c r="CA171" s="1" t="s">
        <v>117</v>
      </c>
    </row>
    <row r="172" spans="1:79" s="6" customFormat="1" ht="12.75" customHeight="1">
      <c r="A172" s="128" t="s">
        <v>216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94"/>
      <c r="O172" s="95"/>
      <c r="P172" s="95"/>
      <c r="Q172" s="95"/>
      <c r="R172" s="95"/>
      <c r="S172" s="95"/>
      <c r="T172" s="95"/>
      <c r="U172" s="96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30"/>
      <c r="BQ172" s="131"/>
      <c r="BR172" s="131"/>
      <c r="BS172" s="132"/>
      <c r="CA172" s="6" t="s">
        <v>118</v>
      </c>
    </row>
    <row r="175" spans="1:64" ht="35.25" customHeight="1">
      <c r="A175" s="30" t="s">
        <v>338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</row>
    <row r="176" spans="1:64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</row>
    <row r="177" spans="1:6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64" ht="28.5" customHeight="1">
      <c r="A179" s="33" t="s">
        <v>321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</row>
    <row r="180" spans="1:64" ht="14.25" customHeight="1">
      <c r="A180" s="30" t="s">
        <v>305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</row>
    <row r="181" spans="1:64" ht="15" customHeight="1">
      <c r="A181" s="32" t="s">
        <v>303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</row>
    <row r="182" spans="1:64" ht="42.75" customHeight="1">
      <c r="A182" s="80" t="s">
        <v>204</v>
      </c>
      <c r="B182" s="80"/>
      <c r="C182" s="80"/>
      <c r="D182" s="80"/>
      <c r="E182" s="80"/>
      <c r="F182" s="80"/>
      <c r="G182" s="28" t="s">
        <v>88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 t="s">
        <v>84</v>
      </c>
      <c r="U182" s="28"/>
      <c r="V182" s="28"/>
      <c r="W182" s="28"/>
      <c r="X182" s="28"/>
      <c r="Y182" s="28"/>
      <c r="Z182" s="28" t="s">
        <v>83</v>
      </c>
      <c r="AA182" s="28"/>
      <c r="AB182" s="28"/>
      <c r="AC182" s="28"/>
      <c r="AD182" s="28"/>
      <c r="AE182" s="28" t="s">
        <v>205</v>
      </c>
      <c r="AF182" s="28"/>
      <c r="AG182" s="28"/>
      <c r="AH182" s="28"/>
      <c r="AI182" s="28"/>
      <c r="AJ182" s="28"/>
      <c r="AK182" s="28" t="s">
        <v>206</v>
      </c>
      <c r="AL182" s="28"/>
      <c r="AM182" s="28"/>
      <c r="AN182" s="28"/>
      <c r="AO182" s="28"/>
      <c r="AP182" s="28"/>
      <c r="AQ182" s="28" t="s">
        <v>207</v>
      </c>
      <c r="AR182" s="28"/>
      <c r="AS182" s="28"/>
      <c r="AT182" s="28"/>
      <c r="AU182" s="28"/>
      <c r="AV182" s="28"/>
      <c r="AW182" s="28" t="s">
        <v>167</v>
      </c>
      <c r="AX182" s="28"/>
      <c r="AY182" s="28"/>
      <c r="AZ182" s="28"/>
      <c r="BA182" s="28"/>
      <c r="BB182" s="28"/>
      <c r="BC182" s="28"/>
      <c r="BD182" s="28"/>
      <c r="BE182" s="28"/>
      <c r="BF182" s="28"/>
      <c r="BG182" s="28" t="s">
        <v>208</v>
      </c>
      <c r="BH182" s="28"/>
      <c r="BI182" s="28"/>
      <c r="BJ182" s="28"/>
      <c r="BK182" s="28"/>
      <c r="BL182" s="28"/>
    </row>
    <row r="183" spans="1:64" ht="39.75" customHeight="1">
      <c r="A183" s="80"/>
      <c r="B183" s="80"/>
      <c r="C183" s="80"/>
      <c r="D183" s="80"/>
      <c r="E183" s="80"/>
      <c r="F183" s="80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 t="s">
        <v>86</v>
      </c>
      <c r="AX183" s="28"/>
      <c r="AY183" s="28"/>
      <c r="AZ183" s="28"/>
      <c r="BA183" s="28"/>
      <c r="BB183" s="28" t="s">
        <v>85</v>
      </c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</row>
    <row r="184" spans="1:64" ht="15" customHeight="1">
      <c r="A184" s="28">
        <v>1</v>
      </c>
      <c r="B184" s="28"/>
      <c r="C184" s="28"/>
      <c r="D184" s="28"/>
      <c r="E184" s="28"/>
      <c r="F184" s="28"/>
      <c r="G184" s="28">
        <v>2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>
        <v>3</v>
      </c>
      <c r="U184" s="28"/>
      <c r="V184" s="28"/>
      <c r="W184" s="28"/>
      <c r="X184" s="28"/>
      <c r="Y184" s="28"/>
      <c r="Z184" s="28">
        <v>4</v>
      </c>
      <c r="AA184" s="28"/>
      <c r="AB184" s="28"/>
      <c r="AC184" s="28"/>
      <c r="AD184" s="28"/>
      <c r="AE184" s="28">
        <v>5</v>
      </c>
      <c r="AF184" s="28"/>
      <c r="AG184" s="28"/>
      <c r="AH184" s="28"/>
      <c r="AI184" s="28"/>
      <c r="AJ184" s="28"/>
      <c r="AK184" s="28">
        <v>6</v>
      </c>
      <c r="AL184" s="28"/>
      <c r="AM184" s="28"/>
      <c r="AN184" s="28"/>
      <c r="AO184" s="28"/>
      <c r="AP184" s="28"/>
      <c r="AQ184" s="28">
        <v>7</v>
      </c>
      <c r="AR184" s="28"/>
      <c r="AS184" s="28"/>
      <c r="AT184" s="28"/>
      <c r="AU184" s="28"/>
      <c r="AV184" s="28"/>
      <c r="AW184" s="28">
        <v>8</v>
      </c>
      <c r="AX184" s="28"/>
      <c r="AY184" s="28"/>
      <c r="AZ184" s="28"/>
      <c r="BA184" s="28"/>
      <c r="BB184" s="28">
        <v>9</v>
      </c>
      <c r="BC184" s="28"/>
      <c r="BD184" s="28"/>
      <c r="BE184" s="28"/>
      <c r="BF184" s="28"/>
      <c r="BG184" s="28">
        <v>10</v>
      </c>
      <c r="BH184" s="28"/>
      <c r="BI184" s="28"/>
      <c r="BJ184" s="28"/>
      <c r="BK184" s="28"/>
      <c r="BL184" s="28"/>
    </row>
    <row r="185" spans="1:79" s="1" customFormat="1" ht="12" customHeight="1" hidden="1">
      <c r="A185" s="27" t="s">
        <v>133</v>
      </c>
      <c r="B185" s="27"/>
      <c r="C185" s="27"/>
      <c r="D185" s="27"/>
      <c r="E185" s="27"/>
      <c r="F185" s="27"/>
      <c r="G185" s="67" t="s">
        <v>126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31" t="s">
        <v>149</v>
      </c>
      <c r="U185" s="31"/>
      <c r="V185" s="31"/>
      <c r="W185" s="31"/>
      <c r="X185" s="31"/>
      <c r="Y185" s="31"/>
      <c r="Z185" s="31" t="s">
        <v>150</v>
      </c>
      <c r="AA185" s="31"/>
      <c r="AB185" s="31"/>
      <c r="AC185" s="31"/>
      <c r="AD185" s="31"/>
      <c r="AE185" s="31" t="s">
        <v>151</v>
      </c>
      <c r="AF185" s="31"/>
      <c r="AG185" s="31"/>
      <c r="AH185" s="31"/>
      <c r="AI185" s="31"/>
      <c r="AJ185" s="31"/>
      <c r="AK185" s="31" t="s">
        <v>152</v>
      </c>
      <c r="AL185" s="31"/>
      <c r="AM185" s="31"/>
      <c r="AN185" s="31"/>
      <c r="AO185" s="31"/>
      <c r="AP185" s="31"/>
      <c r="AQ185" s="86" t="s">
        <v>168</v>
      </c>
      <c r="AR185" s="31"/>
      <c r="AS185" s="31"/>
      <c r="AT185" s="31"/>
      <c r="AU185" s="31"/>
      <c r="AV185" s="31"/>
      <c r="AW185" s="31" t="s">
        <v>153</v>
      </c>
      <c r="AX185" s="31"/>
      <c r="AY185" s="31"/>
      <c r="AZ185" s="31"/>
      <c r="BA185" s="31"/>
      <c r="BB185" s="31" t="s">
        <v>154</v>
      </c>
      <c r="BC185" s="31"/>
      <c r="BD185" s="31"/>
      <c r="BE185" s="31"/>
      <c r="BF185" s="31"/>
      <c r="BG185" s="86" t="s">
        <v>169</v>
      </c>
      <c r="BH185" s="31"/>
      <c r="BI185" s="31"/>
      <c r="BJ185" s="31"/>
      <c r="BK185" s="31"/>
      <c r="BL185" s="31"/>
      <c r="CA185" s="1" t="s">
        <v>119</v>
      </c>
    </row>
    <row r="186" spans="1:79" s="6" customFormat="1" ht="12.75" customHeight="1">
      <c r="A186" s="93"/>
      <c r="B186" s="93"/>
      <c r="C186" s="93"/>
      <c r="D186" s="93"/>
      <c r="E186" s="93"/>
      <c r="F186" s="93"/>
      <c r="G186" s="128" t="s">
        <v>216</v>
      </c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>
        <f>IF(ISNUMBER(AK186),AK186,0)-IF(ISNUMBER(AE186),AE186,0)</f>
        <v>0</v>
      </c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>
        <f>IF(ISNUMBER(Z186),Z186,0)+IF(ISNUMBER(AK186),AK186,0)</f>
        <v>0</v>
      </c>
      <c r="BH186" s="120"/>
      <c r="BI186" s="120"/>
      <c r="BJ186" s="120"/>
      <c r="BK186" s="120"/>
      <c r="BL186" s="120"/>
      <c r="CA186" s="6" t="s">
        <v>120</v>
      </c>
    </row>
    <row r="188" spans="1:64" ht="14.25" customHeight="1">
      <c r="A188" s="30" t="s">
        <v>322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</row>
    <row r="189" spans="1:64" ht="15" customHeight="1">
      <c r="A189" s="32" t="s">
        <v>303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</row>
    <row r="190" spans="1:64" ht="18" customHeight="1">
      <c r="A190" s="28" t="s">
        <v>204</v>
      </c>
      <c r="B190" s="28"/>
      <c r="C190" s="28"/>
      <c r="D190" s="28"/>
      <c r="E190" s="28"/>
      <c r="F190" s="28"/>
      <c r="G190" s="28" t="s">
        <v>88</v>
      </c>
      <c r="H190" s="28"/>
      <c r="I190" s="28"/>
      <c r="J190" s="28"/>
      <c r="K190" s="28"/>
      <c r="L190" s="28"/>
      <c r="M190" s="28"/>
      <c r="N190" s="28"/>
      <c r="O190" s="28"/>
      <c r="P190" s="28"/>
      <c r="Q190" s="28" t="s">
        <v>309</v>
      </c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 t="s">
        <v>319</v>
      </c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</row>
    <row r="191" spans="1:64" ht="4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 t="s">
        <v>209</v>
      </c>
      <c r="R191" s="28"/>
      <c r="S191" s="28"/>
      <c r="T191" s="28"/>
      <c r="U191" s="28"/>
      <c r="V191" s="80" t="s">
        <v>210</v>
      </c>
      <c r="W191" s="80"/>
      <c r="X191" s="80"/>
      <c r="Y191" s="80"/>
      <c r="Z191" s="28" t="s">
        <v>211</v>
      </c>
      <c r="AA191" s="28"/>
      <c r="AB191" s="28"/>
      <c r="AC191" s="28"/>
      <c r="AD191" s="28"/>
      <c r="AE191" s="28"/>
      <c r="AF191" s="28"/>
      <c r="AG191" s="28"/>
      <c r="AH191" s="28"/>
      <c r="AI191" s="28"/>
      <c r="AJ191" s="28" t="s">
        <v>212</v>
      </c>
      <c r="AK191" s="28"/>
      <c r="AL191" s="28"/>
      <c r="AM191" s="28"/>
      <c r="AN191" s="28"/>
      <c r="AO191" s="28" t="s">
        <v>89</v>
      </c>
      <c r="AP191" s="28"/>
      <c r="AQ191" s="28"/>
      <c r="AR191" s="28"/>
      <c r="AS191" s="28"/>
      <c r="AT191" s="80" t="s">
        <v>213</v>
      </c>
      <c r="AU191" s="80"/>
      <c r="AV191" s="80"/>
      <c r="AW191" s="80"/>
      <c r="AX191" s="28" t="s">
        <v>211</v>
      </c>
      <c r="AY191" s="28"/>
      <c r="AZ191" s="28"/>
      <c r="BA191" s="28"/>
      <c r="BB191" s="28"/>
      <c r="BC191" s="28"/>
      <c r="BD191" s="28"/>
      <c r="BE191" s="28"/>
      <c r="BF191" s="28"/>
      <c r="BG191" s="28"/>
      <c r="BH191" s="28" t="s">
        <v>214</v>
      </c>
      <c r="BI191" s="28"/>
      <c r="BJ191" s="28"/>
      <c r="BK191" s="28"/>
      <c r="BL191" s="28"/>
    </row>
    <row r="192" spans="1:64" ht="63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80"/>
      <c r="W192" s="80"/>
      <c r="X192" s="80"/>
      <c r="Y192" s="80"/>
      <c r="Z192" s="28" t="s">
        <v>86</v>
      </c>
      <c r="AA192" s="28"/>
      <c r="AB192" s="28"/>
      <c r="AC192" s="28"/>
      <c r="AD192" s="28"/>
      <c r="AE192" s="28" t="s">
        <v>85</v>
      </c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80"/>
      <c r="AU192" s="80"/>
      <c r="AV192" s="80"/>
      <c r="AW192" s="80"/>
      <c r="AX192" s="28" t="s">
        <v>86</v>
      </c>
      <c r="AY192" s="28"/>
      <c r="AZ192" s="28"/>
      <c r="BA192" s="28"/>
      <c r="BB192" s="28"/>
      <c r="BC192" s="28" t="s">
        <v>85</v>
      </c>
      <c r="BD192" s="28"/>
      <c r="BE192" s="28"/>
      <c r="BF192" s="28"/>
      <c r="BG192" s="28"/>
      <c r="BH192" s="28"/>
      <c r="BI192" s="28"/>
      <c r="BJ192" s="28"/>
      <c r="BK192" s="28"/>
      <c r="BL192" s="28"/>
    </row>
    <row r="193" spans="1:64" ht="15" customHeight="1">
      <c r="A193" s="28">
        <v>1</v>
      </c>
      <c r="B193" s="28"/>
      <c r="C193" s="28"/>
      <c r="D193" s="28"/>
      <c r="E193" s="28"/>
      <c r="F193" s="28"/>
      <c r="G193" s="28">
        <v>2</v>
      </c>
      <c r="H193" s="28"/>
      <c r="I193" s="28"/>
      <c r="J193" s="28"/>
      <c r="K193" s="28"/>
      <c r="L193" s="28"/>
      <c r="M193" s="28"/>
      <c r="N193" s="28"/>
      <c r="O193" s="28"/>
      <c r="P193" s="28"/>
      <c r="Q193" s="28">
        <v>3</v>
      </c>
      <c r="R193" s="28"/>
      <c r="S193" s="28"/>
      <c r="T193" s="28"/>
      <c r="U193" s="28"/>
      <c r="V193" s="28">
        <v>4</v>
      </c>
      <c r="W193" s="28"/>
      <c r="X193" s="28"/>
      <c r="Y193" s="28"/>
      <c r="Z193" s="28">
        <v>5</v>
      </c>
      <c r="AA193" s="28"/>
      <c r="AB193" s="28"/>
      <c r="AC193" s="28"/>
      <c r="AD193" s="28"/>
      <c r="AE193" s="28">
        <v>6</v>
      </c>
      <c r="AF193" s="28"/>
      <c r="AG193" s="28"/>
      <c r="AH193" s="28"/>
      <c r="AI193" s="28"/>
      <c r="AJ193" s="28">
        <v>7</v>
      </c>
      <c r="AK193" s="28"/>
      <c r="AL193" s="28"/>
      <c r="AM193" s="28"/>
      <c r="AN193" s="28"/>
      <c r="AO193" s="28">
        <v>8</v>
      </c>
      <c r="AP193" s="28"/>
      <c r="AQ193" s="28"/>
      <c r="AR193" s="28"/>
      <c r="AS193" s="28"/>
      <c r="AT193" s="28">
        <v>9</v>
      </c>
      <c r="AU193" s="28"/>
      <c r="AV193" s="28"/>
      <c r="AW193" s="28"/>
      <c r="AX193" s="28">
        <v>10</v>
      </c>
      <c r="AY193" s="28"/>
      <c r="AZ193" s="28"/>
      <c r="BA193" s="28"/>
      <c r="BB193" s="28"/>
      <c r="BC193" s="28">
        <v>11</v>
      </c>
      <c r="BD193" s="28"/>
      <c r="BE193" s="28"/>
      <c r="BF193" s="28"/>
      <c r="BG193" s="28"/>
      <c r="BH193" s="28">
        <v>12</v>
      </c>
      <c r="BI193" s="28"/>
      <c r="BJ193" s="28"/>
      <c r="BK193" s="28"/>
      <c r="BL193" s="28"/>
    </row>
    <row r="194" spans="1:79" s="1" customFormat="1" ht="12" customHeight="1" hidden="1">
      <c r="A194" s="27" t="s">
        <v>133</v>
      </c>
      <c r="B194" s="27"/>
      <c r="C194" s="27"/>
      <c r="D194" s="27"/>
      <c r="E194" s="27"/>
      <c r="F194" s="27"/>
      <c r="G194" s="67" t="s">
        <v>126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31" t="s">
        <v>149</v>
      </c>
      <c r="R194" s="31"/>
      <c r="S194" s="31"/>
      <c r="T194" s="31"/>
      <c r="U194" s="31"/>
      <c r="V194" s="31" t="s">
        <v>150</v>
      </c>
      <c r="W194" s="31"/>
      <c r="X194" s="31"/>
      <c r="Y194" s="31"/>
      <c r="Z194" s="31" t="s">
        <v>151</v>
      </c>
      <c r="AA194" s="31"/>
      <c r="AB194" s="31"/>
      <c r="AC194" s="31"/>
      <c r="AD194" s="31"/>
      <c r="AE194" s="31" t="s">
        <v>152</v>
      </c>
      <c r="AF194" s="31"/>
      <c r="AG194" s="31"/>
      <c r="AH194" s="31"/>
      <c r="AI194" s="31"/>
      <c r="AJ194" s="86" t="s">
        <v>170</v>
      </c>
      <c r="AK194" s="31"/>
      <c r="AL194" s="31"/>
      <c r="AM194" s="31"/>
      <c r="AN194" s="31"/>
      <c r="AO194" s="31" t="s">
        <v>153</v>
      </c>
      <c r="AP194" s="31"/>
      <c r="AQ194" s="31"/>
      <c r="AR194" s="31"/>
      <c r="AS194" s="31"/>
      <c r="AT194" s="86" t="s">
        <v>171</v>
      </c>
      <c r="AU194" s="31"/>
      <c r="AV194" s="31"/>
      <c r="AW194" s="31"/>
      <c r="AX194" s="31" t="s">
        <v>154</v>
      </c>
      <c r="AY194" s="31"/>
      <c r="AZ194" s="31"/>
      <c r="BA194" s="31"/>
      <c r="BB194" s="31"/>
      <c r="BC194" s="31" t="s">
        <v>155</v>
      </c>
      <c r="BD194" s="31"/>
      <c r="BE194" s="31"/>
      <c r="BF194" s="31"/>
      <c r="BG194" s="31"/>
      <c r="BH194" s="86" t="s">
        <v>170</v>
      </c>
      <c r="BI194" s="31"/>
      <c r="BJ194" s="31"/>
      <c r="BK194" s="31"/>
      <c r="BL194" s="31"/>
      <c r="CA194" s="1" t="s">
        <v>121</v>
      </c>
    </row>
    <row r="195" spans="1:79" s="6" customFormat="1" ht="12.75" customHeight="1">
      <c r="A195" s="93"/>
      <c r="B195" s="93"/>
      <c r="C195" s="93"/>
      <c r="D195" s="93"/>
      <c r="E195" s="93"/>
      <c r="F195" s="93"/>
      <c r="G195" s="128" t="s">
        <v>216</v>
      </c>
      <c r="H195" s="128"/>
      <c r="I195" s="128"/>
      <c r="J195" s="128"/>
      <c r="K195" s="128"/>
      <c r="L195" s="128"/>
      <c r="M195" s="128"/>
      <c r="N195" s="128"/>
      <c r="O195" s="128"/>
      <c r="P195" s="128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>
        <f>IF(ISNUMBER(Q195),Q195,0)-IF(ISNUMBER(Z195),Z195,0)</f>
        <v>0</v>
      </c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>
        <f>IF(ISNUMBER(V195),V195,0)-IF(ISNUMBER(Z195),Z195,0)-IF(ISNUMBER(AE195),AE195,0)</f>
        <v>0</v>
      </c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>
        <f>IF(ISNUMBER(AO195),AO195,0)-IF(ISNUMBER(AX195),AX195,0)</f>
        <v>0</v>
      </c>
      <c r="BI195" s="120"/>
      <c r="BJ195" s="120"/>
      <c r="BK195" s="120"/>
      <c r="BL195" s="120"/>
      <c r="CA195" s="6" t="s">
        <v>122</v>
      </c>
    </row>
    <row r="197" spans="1:64" ht="14.25" customHeight="1">
      <c r="A197" s="30" t="s">
        <v>310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</row>
    <row r="198" spans="1:64" ht="15" customHeight="1">
      <c r="A198" s="32" t="s">
        <v>303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</row>
    <row r="199" spans="1:64" ht="42.75" customHeight="1">
      <c r="A199" s="80" t="s">
        <v>204</v>
      </c>
      <c r="B199" s="80"/>
      <c r="C199" s="80"/>
      <c r="D199" s="80"/>
      <c r="E199" s="80"/>
      <c r="F199" s="80"/>
      <c r="G199" s="28" t="s">
        <v>88</v>
      </c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 t="s">
        <v>84</v>
      </c>
      <c r="U199" s="28"/>
      <c r="V199" s="28"/>
      <c r="W199" s="28"/>
      <c r="X199" s="28"/>
      <c r="Y199" s="28"/>
      <c r="Z199" s="28" t="s">
        <v>83</v>
      </c>
      <c r="AA199" s="28"/>
      <c r="AB199" s="28"/>
      <c r="AC199" s="28"/>
      <c r="AD199" s="28"/>
      <c r="AE199" s="28" t="s">
        <v>306</v>
      </c>
      <c r="AF199" s="28"/>
      <c r="AG199" s="28"/>
      <c r="AH199" s="28"/>
      <c r="AI199" s="28"/>
      <c r="AJ199" s="28"/>
      <c r="AK199" s="28" t="s">
        <v>311</v>
      </c>
      <c r="AL199" s="28"/>
      <c r="AM199" s="28"/>
      <c r="AN199" s="28"/>
      <c r="AO199" s="28"/>
      <c r="AP199" s="28"/>
      <c r="AQ199" s="28" t="s">
        <v>323</v>
      </c>
      <c r="AR199" s="28"/>
      <c r="AS199" s="28"/>
      <c r="AT199" s="28"/>
      <c r="AU199" s="28"/>
      <c r="AV199" s="28"/>
      <c r="AW199" s="28" t="s">
        <v>87</v>
      </c>
      <c r="AX199" s="28"/>
      <c r="AY199" s="28"/>
      <c r="AZ199" s="28"/>
      <c r="BA199" s="28"/>
      <c r="BB199" s="28"/>
      <c r="BC199" s="28"/>
      <c r="BD199" s="28"/>
      <c r="BE199" s="28" t="s">
        <v>225</v>
      </c>
      <c r="BF199" s="28"/>
      <c r="BG199" s="28"/>
      <c r="BH199" s="28"/>
      <c r="BI199" s="28"/>
      <c r="BJ199" s="28"/>
      <c r="BK199" s="28"/>
      <c r="BL199" s="28"/>
    </row>
    <row r="200" spans="1:64" ht="21.75" customHeight="1">
      <c r="A200" s="80"/>
      <c r="B200" s="80"/>
      <c r="C200" s="80"/>
      <c r="D200" s="80"/>
      <c r="E200" s="80"/>
      <c r="F200" s="80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</row>
    <row r="201" spans="1:64" ht="15" customHeight="1">
      <c r="A201" s="28">
        <v>1</v>
      </c>
      <c r="B201" s="28"/>
      <c r="C201" s="28"/>
      <c r="D201" s="28"/>
      <c r="E201" s="28"/>
      <c r="F201" s="28"/>
      <c r="G201" s="28">
        <v>2</v>
      </c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>
        <v>3</v>
      </c>
      <c r="U201" s="28"/>
      <c r="V201" s="28"/>
      <c r="W201" s="28"/>
      <c r="X201" s="28"/>
      <c r="Y201" s="28"/>
      <c r="Z201" s="28">
        <v>4</v>
      </c>
      <c r="AA201" s="28"/>
      <c r="AB201" s="28"/>
      <c r="AC201" s="28"/>
      <c r="AD201" s="28"/>
      <c r="AE201" s="28">
        <v>5</v>
      </c>
      <c r="AF201" s="28"/>
      <c r="AG201" s="28"/>
      <c r="AH201" s="28"/>
      <c r="AI201" s="28"/>
      <c r="AJ201" s="28"/>
      <c r="AK201" s="28">
        <v>6</v>
      </c>
      <c r="AL201" s="28"/>
      <c r="AM201" s="28"/>
      <c r="AN201" s="28"/>
      <c r="AO201" s="28"/>
      <c r="AP201" s="28"/>
      <c r="AQ201" s="28">
        <v>7</v>
      </c>
      <c r="AR201" s="28"/>
      <c r="AS201" s="28"/>
      <c r="AT201" s="28"/>
      <c r="AU201" s="28"/>
      <c r="AV201" s="28"/>
      <c r="AW201" s="27">
        <v>8</v>
      </c>
      <c r="AX201" s="27"/>
      <c r="AY201" s="27"/>
      <c r="AZ201" s="27"/>
      <c r="BA201" s="27"/>
      <c r="BB201" s="27"/>
      <c r="BC201" s="27"/>
      <c r="BD201" s="27"/>
      <c r="BE201" s="27">
        <v>9</v>
      </c>
      <c r="BF201" s="27"/>
      <c r="BG201" s="27"/>
      <c r="BH201" s="27"/>
      <c r="BI201" s="27"/>
      <c r="BJ201" s="27"/>
      <c r="BK201" s="27"/>
      <c r="BL201" s="27"/>
    </row>
    <row r="202" spans="1:79" s="1" customFormat="1" ht="18.75" customHeight="1" hidden="1">
      <c r="A202" s="27" t="s">
        <v>133</v>
      </c>
      <c r="B202" s="27"/>
      <c r="C202" s="27"/>
      <c r="D202" s="27"/>
      <c r="E202" s="27"/>
      <c r="F202" s="27"/>
      <c r="G202" s="67" t="s">
        <v>126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31" t="s">
        <v>149</v>
      </c>
      <c r="U202" s="31"/>
      <c r="V202" s="31"/>
      <c r="W202" s="31"/>
      <c r="X202" s="31"/>
      <c r="Y202" s="31"/>
      <c r="Z202" s="31" t="s">
        <v>150</v>
      </c>
      <c r="AA202" s="31"/>
      <c r="AB202" s="31"/>
      <c r="AC202" s="31"/>
      <c r="AD202" s="31"/>
      <c r="AE202" s="31" t="s">
        <v>151</v>
      </c>
      <c r="AF202" s="31"/>
      <c r="AG202" s="31"/>
      <c r="AH202" s="31"/>
      <c r="AI202" s="31"/>
      <c r="AJ202" s="31"/>
      <c r="AK202" s="31" t="s">
        <v>152</v>
      </c>
      <c r="AL202" s="31"/>
      <c r="AM202" s="31"/>
      <c r="AN202" s="31"/>
      <c r="AO202" s="31"/>
      <c r="AP202" s="31"/>
      <c r="AQ202" s="31" t="s">
        <v>153</v>
      </c>
      <c r="AR202" s="31"/>
      <c r="AS202" s="31"/>
      <c r="AT202" s="31"/>
      <c r="AU202" s="31"/>
      <c r="AV202" s="31"/>
      <c r="AW202" s="67" t="s">
        <v>156</v>
      </c>
      <c r="AX202" s="67"/>
      <c r="AY202" s="67"/>
      <c r="AZ202" s="67"/>
      <c r="BA202" s="67"/>
      <c r="BB202" s="67"/>
      <c r="BC202" s="67"/>
      <c r="BD202" s="67"/>
      <c r="BE202" s="67" t="s">
        <v>157</v>
      </c>
      <c r="BF202" s="67"/>
      <c r="BG202" s="67"/>
      <c r="BH202" s="67"/>
      <c r="BI202" s="67"/>
      <c r="BJ202" s="67"/>
      <c r="BK202" s="67"/>
      <c r="BL202" s="67"/>
      <c r="CA202" s="1" t="s">
        <v>123</v>
      </c>
    </row>
    <row r="203" spans="1:79" s="6" customFormat="1" ht="12.75" customHeight="1">
      <c r="A203" s="93"/>
      <c r="B203" s="93"/>
      <c r="C203" s="93"/>
      <c r="D203" s="93"/>
      <c r="E203" s="93"/>
      <c r="F203" s="93"/>
      <c r="G203" s="128" t="s">
        <v>216</v>
      </c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CA203" s="6" t="s">
        <v>124</v>
      </c>
    </row>
    <row r="205" spans="1:64" ht="14.25" customHeight="1">
      <c r="A205" s="30" t="s">
        <v>324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</row>
    <row r="206" spans="1:64" ht="1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</row>
    <row r="207" spans="1:6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>
      <c r="A209" s="30" t="s">
        <v>339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</row>
    <row r="210" spans="1:64" ht="14.25">
      <c r="A210" s="30" t="s">
        <v>312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</row>
    <row r="211" spans="1:64" ht="1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</row>
    <row r="212" spans="1:6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58" ht="18.75" customHeight="1">
      <c r="A215" s="137" t="s">
        <v>297</v>
      </c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21"/>
      <c r="AC215" s="21"/>
      <c r="AD215" s="21"/>
      <c r="AE215" s="21"/>
      <c r="AF215" s="21"/>
      <c r="AG215" s="21"/>
      <c r="AH215" s="44"/>
      <c r="AI215" s="44"/>
      <c r="AJ215" s="44"/>
      <c r="AK215" s="44"/>
      <c r="AL215" s="44"/>
      <c r="AM215" s="44"/>
      <c r="AN215" s="44"/>
      <c r="AO215" s="44"/>
      <c r="AP215" s="44"/>
      <c r="AQ215" s="21"/>
      <c r="AR215" s="21"/>
      <c r="AS215" s="21"/>
      <c r="AT215" s="21"/>
      <c r="AU215" s="138" t="s">
        <v>299</v>
      </c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</row>
    <row r="216" spans="28:58" ht="12.75" customHeight="1">
      <c r="AB216" s="22"/>
      <c r="AC216" s="22"/>
      <c r="AD216" s="22"/>
      <c r="AE216" s="22"/>
      <c r="AF216" s="22"/>
      <c r="AG216" s="22"/>
      <c r="AH216" s="29" t="s">
        <v>70</v>
      </c>
      <c r="AI216" s="29"/>
      <c r="AJ216" s="29"/>
      <c r="AK216" s="29"/>
      <c r="AL216" s="29"/>
      <c r="AM216" s="29"/>
      <c r="AN216" s="29"/>
      <c r="AO216" s="29"/>
      <c r="AP216" s="29"/>
      <c r="AQ216" s="22"/>
      <c r="AR216" s="22"/>
      <c r="AS216" s="22"/>
      <c r="AT216" s="22"/>
      <c r="AU216" s="29" t="s">
        <v>229</v>
      </c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</row>
    <row r="217" spans="28:58" ht="15">
      <c r="AB217" s="22"/>
      <c r="AC217" s="22"/>
      <c r="AD217" s="22"/>
      <c r="AE217" s="22"/>
      <c r="AF217" s="22"/>
      <c r="AG217" s="22"/>
      <c r="AH217" s="23"/>
      <c r="AI217" s="23"/>
      <c r="AJ217" s="23"/>
      <c r="AK217" s="23"/>
      <c r="AL217" s="23"/>
      <c r="AM217" s="23"/>
      <c r="AN217" s="23"/>
      <c r="AO217" s="23"/>
      <c r="AP217" s="23"/>
      <c r="AQ217" s="22"/>
      <c r="AR217" s="22"/>
      <c r="AS217" s="22"/>
      <c r="AT217" s="22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</row>
    <row r="218" spans="1:58" ht="18" customHeight="1">
      <c r="A218" s="137" t="s">
        <v>298</v>
      </c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22"/>
      <c r="AC218" s="22"/>
      <c r="AD218" s="22"/>
      <c r="AE218" s="22"/>
      <c r="AF218" s="22"/>
      <c r="AG218" s="22"/>
      <c r="AH218" s="45"/>
      <c r="AI218" s="45"/>
      <c r="AJ218" s="45"/>
      <c r="AK218" s="45"/>
      <c r="AL218" s="45"/>
      <c r="AM218" s="45"/>
      <c r="AN218" s="45"/>
      <c r="AO218" s="45"/>
      <c r="AP218" s="45"/>
      <c r="AQ218" s="22"/>
      <c r="AR218" s="22"/>
      <c r="AS218" s="22"/>
      <c r="AT218" s="22"/>
      <c r="AU218" s="139" t="s">
        <v>300</v>
      </c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</row>
    <row r="219" spans="28:58" ht="12" customHeight="1">
      <c r="AB219" s="22"/>
      <c r="AC219" s="22"/>
      <c r="AD219" s="22"/>
      <c r="AE219" s="22"/>
      <c r="AF219" s="22"/>
      <c r="AG219" s="22"/>
      <c r="AH219" s="29" t="s">
        <v>70</v>
      </c>
      <c r="AI219" s="29"/>
      <c r="AJ219" s="29"/>
      <c r="AK219" s="29"/>
      <c r="AL219" s="29"/>
      <c r="AM219" s="29"/>
      <c r="AN219" s="29"/>
      <c r="AO219" s="29"/>
      <c r="AP219" s="29"/>
      <c r="AQ219" s="22"/>
      <c r="AR219" s="22"/>
      <c r="AS219" s="22"/>
      <c r="AT219" s="22"/>
      <c r="AU219" s="29" t="s">
        <v>229</v>
      </c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</row>
  </sheetData>
  <mergeCells count="1241"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Z162:BD162"/>
    <mergeCell ref="BE153:BI153"/>
    <mergeCell ref="BJ153:BN153"/>
    <mergeCell ref="BO153:BS153"/>
    <mergeCell ref="BO152:BS152"/>
    <mergeCell ref="A153:F153"/>
    <mergeCell ref="G153:S153"/>
    <mergeCell ref="T153:Z153"/>
    <mergeCell ref="AA153:AE153"/>
    <mergeCell ref="AF153:AJ153"/>
    <mergeCell ref="AK153:AO153"/>
    <mergeCell ref="AP153:AT153"/>
    <mergeCell ref="AU153:AY153"/>
    <mergeCell ref="AZ153:BD153"/>
    <mergeCell ref="AU152:AY152"/>
    <mergeCell ref="AZ152:BD152"/>
    <mergeCell ref="BE152:BI152"/>
    <mergeCell ref="BJ152:BN152"/>
    <mergeCell ref="A152:F152"/>
    <mergeCell ref="G152:S152"/>
    <mergeCell ref="T152:Z152"/>
    <mergeCell ref="AA152:AE152"/>
    <mergeCell ref="AF152:AJ152"/>
    <mergeCell ref="AK152:AO152"/>
    <mergeCell ref="AP152:AT152"/>
    <mergeCell ref="BJ141:BL141"/>
    <mergeCell ref="AX141:AZ141"/>
    <mergeCell ref="BA141:BC141"/>
    <mergeCell ref="BD141:BF141"/>
    <mergeCell ref="BG141:BI141"/>
    <mergeCell ref="AL141:AN141"/>
    <mergeCell ref="AO141:AQ141"/>
    <mergeCell ref="AR141:AT141"/>
    <mergeCell ref="AU141:AW141"/>
    <mergeCell ref="A141:C141"/>
    <mergeCell ref="D141:V141"/>
    <mergeCell ref="W141:Y141"/>
    <mergeCell ref="Z141:AB141"/>
    <mergeCell ref="AC141:AE141"/>
    <mergeCell ref="AF141:AH141"/>
    <mergeCell ref="AI141:AK141"/>
    <mergeCell ref="BI131:BM131"/>
    <mergeCell ref="BN131:BR13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8:BI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Z107:BD107"/>
    <mergeCell ref="BE107:BI107"/>
    <mergeCell ref="BJ107:BN107"/>
    <mergeCell ref="BO107:BS107"/>
    <mergeCell ref="AF107:AJ107"/>
    <mergeCell ref="AK107:AO107"/>
    <mergeCell ref="AP107:AT107"/>
    <mergeCell ref="AU107:AY107"/>
    <mergeCell ref="A107:C107"/>
    <mergeCell ref="D107:P107"/>
    <mergeCell ref="Q107:U107"/>
    <mergeCell ref="V107:AE107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U87:BY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25:BR125"/>
    <mergeCell ref="N11:Y11"/>
    <mergeCell ref="AA11:AI11"/>
    <mergeCell ref="AK11:BJ11"/>
    <mergeCell ref="BL11:BS11"/>
    <mergeCell ref="X74:AB74"/>
    <mergeCell ref="AC74:AG74"/>
    <mergeCell ref="X75:AB75"/>
    <mergeCell ref="AH74:AL74"/>
    <mergeCell ref="AM74:AQ74"/>
    <mergeCell ref="AM66:AQ66"/>
    <mergeCell ref="AR66:AV66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E63:W64"/>
    <mergeCell ref="A59:E59"/>
    <mergeCell ref="E65:W65"/>
    <mergeCell ref="AH73:AL73"/>
    <mergeCell ref="BQ59:BT59"/>
    <mergeCell ref="BL58:BP58"/>
    <mergeCell ref="BQ58:BT58"/>
    <mergeCell ref="BU57:BY57"/>
    <mergeCell ref="BU56:BY56"/>
    <mergeCell ref="BQ57:BT57"/>
    <mergeCell ref="AN57:AR57"/>
    <mergeCell ref="AS57:AW5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51:AT151"/>
    <mergeCell ref="BB38:BF38"/>
    <mergeCell ref="AN86:AR86"/>
    <mergeCell ref="AT92:AX92"/>
    <mergeCell ref="AY92:BC92"/>
    <mergeCell ref="BD92:BH92"/>
    <mergeCell ref="BE151:BI151"/>
    <mergeCell ref="AM73:AQ73"/>
    <mergeCell ref="A54:BY54"/>
    <mergeCell ref="AH75:AL75"/>
    <mergeCell ref="BL86:BP86"/>
    <mergeCell ref="BI126:BR126"/>
    <mergeCell ref="AU158:AY158"/>
    <mergeCell ref="AZ158:BD158"/>
    <mergeCell ref="BQ86:BT86"/>
    <mergeCell ref="BD95:BH95"/>
    <mergeCell ref="A100:BL100"/>
    <mergeCell ref="AF101:AT101"/>
    <mergeCell ref="A101:C102"/>
    <mergeCell ref="BJ151:BN151"/>
    <mergeCell ref="AX50:BA50"/>
    <mergeCell ref="AW75:BA75"/>
    <mergeCell ref="BB75:BF75"/>
    <mergeCell ref="BG75:BK75"/>
    <mergeCell ref="A53:BL53"/>
    <mergeCell ref="A55:E56"/>
    <mergeCell ref="AW67:BA67"/>
    <mergeCell ref="BL50:BP50"/>
    <mergeCell ref="BB57:BF57"/>
    <mergeCell ref="BG57:BK57"/>
    <mergeCell ref="AO195:AS195"/>
    <mergeCell ref="A181:BL181"/>
    <mergeCell ref="AE182:AJ183"/>
    <mergeCell ref="BH193:BL193"/>
    <mergeCell ref="BC193:BG193"/>
    <mergeCell ref="AX193:BB193"/>
    <mergeCell ref="A195:F195"/>
    <mergeCell ref="G195:P195"/>
    <mergeCell ref="AW182:BF182"/>
    <mergeCell ref="AQ182:AV183"/>
    <mergeCell ref="AK203:AP203"/>
    <mergeCell ref="AQ203:AV203"/>
    <mergeCell ref="G203:S203"/>
    <mergeCell ref="T203:Y203"/>
    <mergeCell ref="Z203:AD203"/>
    <mergeCell ref="AE203:AJ203"/>
    <mergeCell ref="AW201:BD201"/>
    <mergeCell ref="AE202:AJ202"/>
    <mergeCell ref="AK202:AP202"/>
    <mergeCell ref="BU30:BY30"/>
    <mergeCell ref="AQ202:AV202"/>
    <mergeCell ref="AW202:BD202"/>
    <mergeCell ref="AW186:BA186"/>
    <mergeCell ref="BG186:BL186"/>
    <mergeCell ref="AX195:BB195"/>
    <mergeCell ref="AQ186:AV186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172:M172"/>
    <mergeCell ref="T182:Y183"/>
    <mergeCell ref="A180:BL180"/>
    <mergeCell ref="BB184:BF184"/>
    <mergeCell ref="AW184:BA184"/>
    <mergeCell ref="AQ184:AV184"/>
    <mergeCell ref="AK184:AP184"/>
    <mergeCell ref="BG184:BL184"/>
    <mergeCell ref="Z182:AD183"/>
    <mergeCell ref="BG182:BL183"/>
    <mergeCell ref="AK182:AP183"/>
    <mergeCell ref="D105:P105"/>
    <mergeCell ref="Q105:U105"/>
    <mergeCell ref="A140:C140"/>
    <mergeCell ref="D140:V140"/>
    <mergeCell ref="A105:C105"/>
    <mergeCell ref="D135:V137"/>
    <mergeCell ref="D138:V138"/>
    <mergeCell ref="V105:AE105"/>
    <mergeCell ref="A124:BL124"/>
    <mergeCell ref="BU59:BY59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J92:AN92"/>
    <mergeCell ref="AO92:AS92"/>
    <mergeCell ref="AO91:BH91"/>
    <mergeCell ref="AE84:AH84"/>
    <mergeCell ref="AI84:AM84"/>
    <mergeCell ref="AN84:AR84"/>
    <mergeCell ref="AS84:AW84"/>
    <mergeCell ref="AX84:BA84"/>
    <mergeCell ref="AE86:AH86"/>
    <mergeCell ref="AI86:AM86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AW64:BA64"/>
    <mergeCell ref="BB64:BF64"/>
    <mergeCell ref="AI49:AM49"/>
    <mergeCell ref="AN49:AR49"/>
    <mergeCell ref="AS49:AW49"/>
    <mergeCell ref="AX49:BA49"/>
    <mergeCell ref="AJ93:AN93"/>
    <mergeCell ref="AO93:AS93"/>
    <mergeCell ref="AT93:AX93"/>
    <mergeCell ref="AY93:BC93"/>
    <mergeCell ref="A49:D49"/>
    <mergeCell ref="AH66:AL66"/>
    <mergeCell ref="BB66:BF66"/>
    <mergeCell ref="BG66:BK66"/>
    <mergeCell ref="AI57:AM57"/>
    <mergeCell ref="BB56:BF56"/>
    <mergeCell ref="BG64:BK64"/>
    <mergeCell ref="X63:AQ63"/>
    <mergeCell ref="A66:D66"/>
    <mergeCell ref="BG50:BK50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BG76:BK76"/>
    <mergeCell ref="AX85:BA85"/>
    <mergeCell ref="BP169:BS169"/>
    <mergeCell ref="AA168:AI168"/>
    <mergeCell ref="AJ168:AR168"/>
    <mergeCell ref="AS168:BA168"/>
    <mergeCell ref="BB168:BJ168"/>
    <mergeCell ref="BK168:BS168"/>
    <mergeCell ref="AX169:BA169"/>
    <mergeCell ref="BB169:BF169"/>
    <mergeCell ref="BG169:BJ169"/>
    <mergeCell ref="BK169:BO169"/>
    <mergeCell ref="A167:BM167"/>
    <mergeCell ref="A168:M169"/>
    <mergeCell ref="A161:F161"/>
    <mergeCell ref="G161:S161"/>
    <mergeCell ref="T161:Z161"/>
    <mergeCell ref="AK161:AO161"/>
    <mergeCell ref="AP161:AT161"/>
    <mergeCell ref="A163:F163"/>
    <mergeCell ref="G163:S163"/>
    <mergeCell ref="T163:Z163"/>
    <mergeCell ref="BP172:BS172"/>
    <mergeCell ref="BG170:BJ170"/>
    <mergeCell ref="BK170:BO170"/>
    <mergeCell ref="BP170:BS170"/>
    <mergeCell ref="BP171:BS171"/>
    <mergeCell ref="AO170:AR170"/>
    <mergeCell ref="AS170:AW170"/>
    <mergeCell ref="AX170:BA170"/>
    <mergeCell ref="A94:C94"/>
    <mergeCell ref="AO169:AR169"/>
    <mergeCell ref="AS169:AW169"/>
    <mergeCell ref="AF105:AJ105"/>
    <mergeCell ref="AK105:AO105"/>
    <mergeCell ref="V103:AE103"/>
    <mergeCell ref="AF103:AJ103"/>
    <mergeCell ref="AJ172:AN172"/>
    <mergeCell ref="AJ170:AN170"/>
    <mergeCell ref="AF171:AI171"/>
    <mergeCell ref="AJ171:AN171"/>
    <mergeCell ref="AF170:AI170"/>
    <mergeCell ref="AO94:AS94"/>
    <mergeCell ref="AT94:AX94"/>
    <mergeCell ref="BD94:BH94"/>
    <mergeCell ref="AS86:AW86"/>
    <mergeCell ref="AX86:BA86"/>
    <mergeCell ref="BD93:BH93"/>
    <mergeCell ref="AY94:BC94"/>
    <mergeCell ref="BB86:BF86"/>
    <mergeCell ref="BG86:BK86"/>
    <mergeCell ref="AX87:BA87"/>
    <mergeCell ref="AS85:AW85"/>
    <mergeCell ref="BB67:BF67"/>
    <mergeCell ref="BG67:BK67"/>
    <mergeCell ref="BO104:BS104"/>
    <mergeCell ref="BE104:BI104"/>
    <mergeCell ref="BJ102:BN102"/>
    <mergeCell ref="BO102:BS102"/>
    <mergeCell ref="AY95:BC95"/>
    <mergeCell ref="A99:BL99"/>
    <mergeCell ref="A95:C95"/>
    <mergeCell ref="AE95:AI95"/>
    <mergeCell ref="AJ95:AN95"/>
    <mergeCell ref="AO95:AS95"/>
    <mergeCell ref="AT95:AX95"/>
    <mergeCell ref="AU101:BI101"/>
    <mergeCell ref="BJ101:BX101"/>
    <mergeCell ref="BT102:BX102"/>
    <mergeCell ref="V101:AE102"/>
    <mergeCell ref="AF102:AJ102"/>
    <mergeCell ref="AK102:AO102"/>
    <mergeCell ref="AP102:AT102"/>
    <mergeCell ref="AU102:AY102"/>
    <mergeCell ref="AZ102:BD102"/>
    <mergeCell ref="AK103:AO103"/>
    <mergeCell ref="AU103:AY103"/>
    <mergeCell ref="AZ103:BD103"/>
    <mergeCell ref="BJ105:BN105"/>
    <mergeCell ref="BE105:BI105"/>
    <mergeCell ref="AP103:AT103"/>
    <mergeCell ref="AP104:AT104"/>
    <mergeCell ref="AP105:AT105"/>
    <mergeCell ref="AZ105:BD105"/>
    <mergeCell ref="AU105:AY105"/>
    <mergeCell ref="A82:C83"/>
    <mergeCell ref="A84:C84"/>
    <mergeCell ref="Z94:AD94"/>
    <mergeCell ref="AE94:AI94"/>
    <mergeCell ref="A86:C86"/>
    <mergeCell ref="D91:T92"/>
    <mergeCell ref="U92:Y92"/>
    <mergeCell ref="Z92:AD92"/>
    <mergeCell ref="AE93:AI93"/>
    <mergeCell ref="AE92:AI92"/>
    <mergeCell ref="BO151:BS151"/>
    <mergeCell ref="A89:BL89"/>
    <mergeCell ref="BE102:BI102"/>
    <mergeCell ref="BE103:BI103"/>
    <mergeCell ref="AZ115:BD115"/>
    <mergeCell ref="AJ94:AN94"/>
    <mergeCell ref="BJ103:BN103"/>
    <mergeCell ref="BO103:BS103"/>
    <mergeCell ref="AF104:AJ104"/>
    <mergeCell ref="AK104:AO104"/>
    <mergeCell ref="BO150:BS150"/>
    <mergeCell ref="BO105:BS105"/>
    <mergeCell ref="A112:BL112"/>
    <mergeCell ref="A104:C104"/>
    <mergeCell ref="Q104:U104"/>
    <mergeCell ref="V104:AE104"/>
    <mergeCell ref="D104:P104"/>
    <mergeCell ref="AU104:AY104"/>
    <mergeCell ref="AZ104:BD104"/>
    <mergeCell ref="BJ104:BN104"/>
    <mergeCell ref="AK158:AO158"/>
    <mergeCell ref="BT103:BX103"/>
    <mergeCell ref="AK148:AO148"/>
    <mergeCell ref="AK149:AO149"/>
    <mergeCell ref="AZ148:BD148"/>
    <mergeCell ref="AZ149:BD149"/>
    <mergeCell ref="BO148:BS148"/>
    <mergeCell ref="BO149:BS149"/>
    <mergeCell ref="BT104:BX104"/>
    <mergeCell ref="BT105:BX105"/>
    <mergeCell ref="A138:C138"/>
    <mergeCell ref="A139:C139"/>
    <mergeCell ref="AA147:AO147"/>
    <mergeCell ref="AP147:BD147"/>
    <mergeCell ref="D139:V139"/>
    <mergeCell ref="AL138:AN138"/>
    <mergeCell ref="AI138:AK138"/>
    <mergeCell ref="AF138:AH138"/>
    <mergeCell ref="AC138:AE138"/>
    <mergeCell ref="Z138:AB138"/>
    <mergeCell ref="BE201:BL201"/>
    <mergeCell ref="BE202:BL202"/>
    <mergeCell ref="AJ195:AN195"/>
    <mergeCell ref="A176:BL176"/>
    <mergeCell ref="A182:F183"/>
    <mergeCell ref="BB183:BF183"/>
    <mergeCell ref="AW183:BA183"/>
    <mergeCell ref="G182:S183"/>
    <mergeCell ref="V195:Y195"/>
    <mergeCell ref="Z195:AD195"/>
    <mergeCell ref="BN130:BR130"/>
    <mergeCell ref="AE127:AI127"/>
    <mergeCell ref="Q195:U195"/>
    <mergeCell ref="AE195:AI195"/>
    <mergeCell ref="BH195:BL195"/>
    <mergeCell ref="BC195:BG195"/>
    <mergeCell ref="AT195:AW195"/>
    <mergeCell ref="AK151:AO151"/>
    <mergeCell ref="AZ150:BD150"/>
    <mergeCell ref="AA158:AE158"/>
    <mergeCell ref="A130:T130"/>
    <mergeCell ref="A135:C137"/>
    <mergeCell ref="BD127:BH127"/>
    <mergeCell ref="AY127:BC127"/>
    <mergeCell ref="AT127:AX127"/>
    <mergeCell ref="AO127:AS127"/>
    <mergeCell ref="AJ127:AN127"/>
    <mergeCell ref="Z127:AD127"/>
    <mergeCell ref="U127:Y127"/>
    <mergeCell ref="AT128:AX128"/>
    <mergeCell ref="AY126:BH126"/>
    <mergeCell ref="AO126:AX126"/>
    <mergeCell ref="AE126:AN126"/>
    <mergeCell ref="U126:AD126"/>
    <mergeCell ref="AO128:AS128"/>
    <mergeCell ref="Z128:AD128"/>
    <mergeCell ref="BN127:BR127"/>
    <mergeCell ref="BN128:BR128"/>
    <mergeCell ref="BI128:BM128"/>
    <mergeCell ref="BD128:BH128"/>
    <mergeCell ref="AY128:BC128"/>
    <mergeCell ref="BI127:BM127"/>
    <mergeCell ref="BI129:BM129"/>
    <mergeCell ref="BN129:BR129"/>
    <mergeCell ref="AE129:AI129"/>
    <mergeCell ref="AJ129:AN129"/>
    <mergeCell ref="AO129:AS129"/>
    <mergeCell ref="AT129:AX129"/>
    <mergeCell ref="AY129:BC129"/>
    <mergeCell ref="BD129:BH129"/>
    <mergeCell ref="A134:BL134"/>
    <mergeCell ref="AJ130:AN130"/>
    <mergeCell ref="AO130:AS130"/>
    <mergeCell ref="AT130:AX130"/>
    <mergeCell ref="AY130:BC130"/>
    <mergeCell ref="U130:Y130"/>
    <mergeCell ref="Z130:AD130"/>
    <mergeCell ref="AE130:AI130"/>
    <mergeCell ref="BD130:BH130"/>
    <mergeCell ref="BI130:BM130"/>
    <mergeCell ref="BG135:BL135"/>
    <mergeCell ref="BA135:BF135"/>
    <mergeCell ref="AU135:AZ135"/>
    <mergeCell ref="AI135:AT135"/>
    <mergeCell ref="W135:AH135"/>
    <mergeCell ref="AO136:AT136"/>
    <mergeCell ref="AI136:AN136"/>
    <mergeCell ref="AC136:AH136"/>
    <mergeCell ref="W136:AB136"/>
    <mergeCell ref="AL137:AN137"/>
    <mergeCell ref="AI137:AK137"/>
    <mergeCell ref="AF137:AH137"/>
    <mergeCell ref="AC137:AE137"/>
    <mergeCell ref="BJ136:BL137"/>
    <mergeCell ref="BG136:BI137"/>
    <mergeCell ref="BD136:BF137"/>
    <mergeCell ref="BA136:BC137"/>
    <mergeCell ref="AX136:AZ137"/>
    <mergeCell ref="AU136:AW137"/>
    <mergeCell ref="AR137:AT137"/>
    <mergeCell ref="AO137:AQ137"/>
    <mergeCell ref="Z137:AB137"/>
    <mergeCell ref="W137:Y137"/>
    <mergeCell ref="BJ138:BL138"/>
    <mergeCell ref="BG138:BI138"/>
    <mergeCell ref="BD138:BF138"/>
    <mergeCell ref="BA138:BC138"/>
    <mergeCell ref="AX138:AZ138"/>
    <mergeCell ref="AU138:AW138"/>
    <mergeCell ref="AR138:AT138"/>
    <mergeCell ref="AO138:AQ138"/>
    <mergeCell ref="W138:Y138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AU139:AW139"/>
    <mergeCell ref="AX139:AZ139"/>
    <mergeCell ref="BA139:BC139"/>
    <mergeCell ref="AL140:AN140"/>
    <mergeCell ref="AO140:AQ140"/>
    <mergeCell ref="BG140:BI140"/>
    <mergeCell ref="BJ140:BL140"/>
    <mergeCell ref="BD140:BF140"/>
    <mergeCell ref="BD139:BF139"/>
    <mergeCell ref="BG139:BI139"/>
    <mergeCell ref="BJ139:BL139"/>
    <mergeCell ref="A144:BL144"/>
    <mergeCell ref="AR140:AT140"/>
    <mergeCell ref="AU140:AW140"/>
    <mergeCell ref="AX140:AZ140"/>
    <mergeCell ref="BA140:BC140"/>
    <mergeCell ref="AF140:AH140"/>
    <mergeCell ref="AI140:AK140"/>
    <mergeCell ref="W140:Y140"/>
    <mergeCell ref="Z140:AB140"/>
    <mergeCell ref="AC140:AE140"/>
    <mergeCell ref="T147:Z148"/>
    <mergeCell ref="G147:S148"/>
    <mergeCell ref="A147:F148"/>
    <mergeCell ref="BJ148:BN148"/>
    <mergeCell ref="AA148:AE148"/>
    <mergeCell ref="BE148:BI148"/>
    <mergeCell ref="AU148:AY148"/>
    <mergeCell ref="AP148:AT148"/>
    <mergeCell ref="AF148:AJ148"/>
    <mergeCell ref="BE147:BS147"/>
    <mergeCell ref="BJ149:BN149"/>
    <mergeCell ref="BE149:BI149"/>
    <mergeCell ref="AU149:AY149"/>
    <mergeCell ref="AP149:AT149"/>
    <mergeCell ref="G149:S149"/>
    <mergeCell ref="A149:F149"/>
    <mergeCell ref="AP157:BD157"/>
    <mergeCell ref="AZ151:BD151"/>
    <mergeCell ref="AU151:AY151"/>
    <mergeCell ref="A150:F150"/>
    <mergeCell ref="G150:S150"/>
    <mergeCell ref="T150:Z150"/>
    <mergeCell ref="AA157:AO157"/>
    <mergeCell ref="AF149:AJ149"/>
    <mergeCell ref="AP150:AT150"/>
    <mergeCell ref="AU150:AY150"/>
    <mergeCell ref="AK150:AO150"/>
    <mergeCell ref="T149:Z149"/>
    <mergeCell ref="AA149:AE149"/>
    <mergeCell ref="BE150:BI150"/>
    <mergeCell ref="BJ150:BN150"/>
    <mergeCell ref="A155:BL155"/>
    <mergeCell ref="A151:F151"/>
    <mergeCell ref="G151:S151"/>
    <mergeCell ref="T151:Z151"/>
    <mergeCell ref="AA151:AE151"/>
    <mergeCell ref="AF151:AJ151"/>
    <mergeCell ref="AA150:AE150"/>
    <mergeCell ref="AF150:AJ150"/>
    <mergeCell ref="AZ159:BD159"/>
    <mergeCell ref="G157:S158"/>
    <mergeCell ref="A157:F158"/>
    <mergeCell ref="T157:Z158"/>
    <mergeCell ref="AA159:AE159"/>
    <mergeCell ref="AF159:AJ159"/>
    <mergeCell ref="AK159:AO159"/>
    <mergeCell ref="AP159:AT159"/>
    <mergeCell ref="AP158:AT158"/>
    <mergeCell ref="AF158:AJ158"/>
    <mergeCell ref="T159:Z159"/>
    <mergeCell ref="G159:S159"/>
    <mergeCell ref="A159:F159"/>
    <mergeCell ref="AU159:AY159"/>
    <mergeCell ref="A171:M171"/>
    <mergeCell ref="A170:M170"/>
    <mergeCell ref="V170:Z170"/>
    <mergeCell ref="AA170:AE170"/>
    <mergeCell ref="A160:F160"/>
    <mergeCell ref="G160:S160"/>
    <mergeCell ref="T160:Z160"/>
    <mergeCell ref="A166:BL166"/>
    <mergeCell ref="AA163:AE163"/>
    <mergeCell ref="AF163:AJ163"/>
    <mergeCell ref="AK163:AO163"/>
    <mergeCell ref="AP163:AT163"/>
    <mergeCell ref="AU163:AY163"/>
    <mergeCell ref="AZ163:BD163"/>
    <mergeCell ref="BB171:BF171"/>
    <mergeCell ref="BG171:BJ171"/>
    <mergeCell ref="BK171:BO171"/>
    <mergeCell ref="AX172:BA172"/>
    <mergeCell ref="AX171:BA171"/>
    <mergeCell ref="A179:BL179"/>
    <mergeCell ref="N168:U169"/>
    <mergeCell ref="N170:U170"/>
    <mergeCell ref="N171:U171"/>
    <mergeCell ref="N172:U172"/>
    <mergeCell ref="AJ169:AN169"/>
    <mergeCell ref="BB172:BF172"/>
    <mergeCell ref="BG172:BJ172"/>
    <mergeCell ref="BK172:BO172"/>
    <mergeCell ref="BB170:BF170"/>
    <mergeCell ref="A184:F184"/>
    <mergeCell ref="A185:F185"/>
    <mergeCell ref="G185:S185"/>
    <mergeCell ref="T185:Y185"/>
    <mergeCell ref="AW185:BA185"/>
    <mergeCell ref="BB185:BF185"/>
    <mergeCell ref="T184:Y184"/>
    <mergeCell ref="G184:S184"/>
    <mergeCell ref="AE184:AJ184"/>
    <mergeCell ref="Z184:AD184"/>
    <mergeCell ref="Z185:AD185"/>
    <mergeCell ref="AE185:AJ185"/>
    <mergeCell ref="BG185:BL185"/>
    <mergeCell ref="A188:BL188"/>
    <mergeCell ref="A186:F186"/>
    <mergeCell ref="G186:S186"/>
    <mergeCell ref="T186:Y186"/>
    <mergeCell ref="Z186:AD186"/>
    <mergeCell ref="AE186:AJ186"/>
    <mergeCell ref="AK186:AP186"/>
    <mergeCell ref="AK185:AP185"/>
    <mergeCell ref="AQ185:AV185"/>
    <mergeCell ref="V191:Y192"/>
    <mergeCell ref="Q191:U192"/>
    <mergeCell ref="BB186:BF186"/>
    <mergeCell ref="A189:BL189"/>
    <mergeCell ref="AO190:BL190"/>
    <mergeCell ref="Q190:AN190"/>
    <mergeCell ref="G190:P192"/>
    <mergeCell ref="A190:F192"/>
    <mergeCell ref="BH191:BL192"/>
    <mergeCell ref="AX191:BG191"/>
    <mergeCell ref="BC192:BG192"/>
    <mergeCell ref="AX192:BB192"/>
    <mergeCell ref="AE192:AI192"/>
    <mergeCell ref="Z192:AD192"/>
    <mergeCell ref="AJ191:AN192"/>
    <mergeCell ref="Z191:AI191"/>
    <mergeCell ref="AT191:AW192"/>
    <mergeCell ref="AO191:AS192"/>
    <mergeCell ref="AT193:AW193"/>
    <mergeCell ref="AO193:AS193"/>
    <mergeCell ref="AJ193:AN193"/>
    <mergeCell ref="AE193:AI193"/>
    <mergeCell ref="Z193:AD193"/>
    <mergeCell ref="V193:Y193"/>
    <mergeCell ref="Q193:U193"/>
    <mergeCell ref="G193:P193"/>
    <mergeCell ref="A193:F193"/>
    <mergeCell ref="A194:F194"/>
    <mergeCell ref="G194:P194"/>
    <mergeCell ref="Q194:U194"/>
    <mergeCell ref="V194:Y194"/>
    <mergeCell ref="Z194:AD194"/>
    <mergeCell ref="AE194:AI194"/>
    <mergeCell ref="AJ194:AN194"/>
    <mergeCell ref="AO194:AS194"/>
    <mergeCell ref="AT194:AW194"/>
    <mergeCell ref="AX194:BB194"/>
    <mergeCell ref="BC194:BG194"/>
    <mergeCell ref="BH194:BL194"/>
    <mergeCell ref="A197:BL197"/>
    <mergeCell ref="A198:BL198"/>
    <mergeCell ref="BE199:BL200"/>
    <mergeCell ref="AW199:BD200"/>
    <mergeCell ref="AQ199:AV200"/>
    <mergeCell ref="AK199:AP200"/>
    <mergeCell ref="AE199:AJ200"/>
    <mergeCell ref="Z199:AD200"/>
    <mergeCell ref="T199:Y200"/>
    <mergeCell ref="G199:S200"/>
    <mergeCell ref="A199:F200"/>
    <mergeCell ref="AQ201:AV201"/>
    <mergeCell ref="AK201:AP201"/>
    <mergeCell ref="AE201:AJ201"/>
    <mergeCell ref="Z201:AD201"/>
    <mergeCell ref="T201:Y201"/>
    <mergeCell ref="G201:S201"/>
    <mergeCell ref="A201:F201"/>
    <mergeCell ref="A205:BL205"/>
    <mergeCell ref="A206:BL206"/>
    <mergeCell ref="A175:BL175"/>
    <mergeCell ref="A203:F203"/>
    <mergeCell ref="AW203:BD203"/>
    <mergeCell ref="BE203:BL203"/>
    <mergeCell ref="A202:F202"/>
    <mergeCell ref="G202:S202"/>
    <mergeCell ref="T202:Y202"/>
    <mergeCell ref="Z202:AD202"/>
    <mergeCell ref="A209:BL209"/>
    <mergeCell ref="A211:BL211"/>
    <mergeCell ref="A215:AA215"/>
    <mergeCell ref="AU215:BF215"/>
    <mergeCell ref="A210:BL210"/>
    <mergeCell ref="AU218:BF218"/>
    <mergeCell ref="A26:D27"/>
    <mergeCell ref="A28:D28"/>
    <mergeCell ref="A29:D29"/>
    <mergeCell ref="AU216:BF216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A91:C92"/>
    <mergeCell ref="A93:C93"/>
    <mergeCell ref="F75:W75"/>
    <mergeCell ref="F76:W76"/>
    <mergeCell ref="D82:T83"/>
    <mergeCell ref="U83:Y83"/>
    <mergeCell ref="U82:AM82"/>
    <mergeCell ref="D85:T85"/>
    <mergeCell ref="U85:Y85"/>
    <mergeCell ref="Z85:AD85"/>
    <mergeCell ref="A74:E74"/>
    <mergeCell ref="A75:E75"/>
    <mergeCell ref="F72:W73"/>
    <mergeCell ref="F74:W74"/>
    <mergeCell ref="A103:C103"/>
    <mergeCell ref="Q103:U103"/>
    <mergeCell ref="D103:P103"/>
    <mergeCell ref="D101:P102"/>
    <mergeCell ref="Q101:U10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14:AT114"/>
    <mergeCell ref="AZ114:BD114"/>
    <mergeCell ref="BE114:BI114"/>
    <mergeCell ref="AU114:AY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F116:AJ116"/>
    <mergeCell ref="AK116:AO116"/>
    <mergeCell ref="AP116:AT116"/>
    <mergeCell ref="AU116:AY116"/>
    <mergeCell ref="A116:C116"/>
    <mergeCell ref="D116:P116"/>
    <mergeCell ref="Q116:U116"/>
    <mergeCell ref="V116:AE116"/>
    <mergeCell ref="AP117:AT117"/>
    <mergeCell ref="AU117:AY117"/>
    <mergeCell ref="AZ117:BD117"/>
    <mergeCell ref="BE115:BI115"/>
    <mergeCell ref="AZ116:BD116"/>
    <mergeCell ref="AU160:AY160"/>
    <mergeCell ref="AZ160:BD160"/>
    <mergeCell ref="AA161:AE161"/>
    <mergeCell ref="AF161:AJ161"/>
    <mergeCell ref="AA160:AE160"/>
    <mergeCell ref="AF160:AJ160"/>
    <mergeCell ref="AK160:AO160"/>
    <mergeCell ref="AP160:AT160"/>
    <mergeCell ref="AU161:AY161"/>
    <mergeCell ref="AZ161:BD161"/>
    <mergeCell ref="V172:Z172"/>
    <mergeCell ref="V168:Z169"/>
    <mergeCell ref="AA169:AE169"/>
    <mergeCell ref="AF169:AI169"/>
    <mergeCell ref="V171:Z171"/>
    <mergeCell ref="AA171:AE171"/>
    <mergeCell ref="AA172:AE172"/>
    <mergeCell ref="AF172:AI172"/>
    <mergeCell ref="AO172:AR172"/>
    <mergeCell ref="AS172:AW172"/>
    <mergeCell ref="AO171:AR171"/>
    <mergeCell ref="AS171:AW171"/>
    <mergeCell ref="A156:BD156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28:T128"/>
    <mergeCell ref="A129:T129"/>
    <mergeCell ref="AJ128:AN128"/>
    <mergeCell ref="U128:Y128"/>
    <mergeCell ref="U129:Y129"/>
    <mergeCell ref="Z129:AD129"/>
    <mergeCell ref="AE128:AI128"/>
    <mergeCell ref="B11:L11"/>
    <mergeCell ref="BE117:BI117"/>
    <mergeCell ref="A126:T127"/>
    <mergeCell ref="A117:C117"/>
    <mergeCell ref="D117:P117"/>
    <mergeCell ref="Q117:U117"/>
    <mergeCell ref="V117:AE117"/>
    <mergeCell ref="AF117:AJ117"/>
    <mergeCell ref="AK117:AO117"/>
    <mergeCell ref="BE116:BI116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19:AP219"/>
    <mergeCell ref="AU219:BF219"/>
    <mergeCell ref="A17:BY17"/>
    <mergeCell ref="AH215:AP215"/>
    <mergeCell ref="AH216:AP216"/>
    <mergeCell ref="A218:AA218"/>
    <mergeCell ref="AH218:AP218"/>
    <mergeCell ref="A76:E76"/>
    <mergeCell ref="A146:BS146"/>
    <mergeCell ref="A145:BS145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BQ83:BT83"/>
    <mergeCell ref="BU83:BY83"/>
    <mergeCell ref="BB83:BF83"/>
    <mergeCell ref="BG83:BK83"/>
    <mergeCell ref="BL83:BP83"/>
    <mergeCell ref="D93:T93"/>
    <mergeCell ref="U93:Y93"/>
    <mergeCell ref="Z93:AD93"/>
    <mergeCell ref="Z86:AD86"/>
    <mergeCell ref="D86:T86"/>
    <mergeCell ref="U86:Y86"/>
    <mergeCell ref="BU85:BY85"/>
    <mergeCell ref="BQ85:BT85"/>
    <mergeCell ref="BL85:BP85"/>
    <mergeCell ref="D95:T95"/>
    <mergeCell ref="U95:Y95"/>
    <mergeCell ref="Z95:AD95"/>
    <mergeCell ref="U91:AN91"/>
    <mergeCell ref="A90:BH90"/>
    <mergeCell ref="D94:T94"/>
    <mergeCell ref="U94:Y94"/>
  </mergeCells>
  <conditionalFormatting sqref="A95:A96 A86:A87 A140:A141">
    <cfRule type="cellIs" priority="1" dxfId="0" operator="equal" stopIfTrue="1">
      <formula>A85</formula>
    </cfRule>
  </conditionalFormatting>
  <conditionalFormatting sqref="A105:C110 A117:C122">
    <cfRule type="cellIs" priority="2" dxfId="0" operator="equal" stopIfTrue="1">
      <formula>A104</formula>
    </cfRule>
    <cfRule type="cellIs" priority="3" dxfId="0" operator="equal" stopIfTrue="1">
      <formula>0</formula>
    </cfRule>
  </conditionalFormatting>
  <conditionalFormatting sqref="A97">
    <cfRule type="cellIs" priority="4" dxfId="0" operator="equal" stopIfTrue="1">
      <formula>A95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A221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184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28.5" customHeight="1">
      <c r="A4" s="11" t="s">
        <v>228</v>
      </c>
      <c r="B4" s="135" t="s">
        <v>296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4" t="s">
        <v>295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40" t="s">
        <v>301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230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226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28.5" customHeight="1">
      <c r="A7" s="11" t="s">
        <v>231</v>
      </c>
      <c r="B7" s="135" t="s">
        <v>344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4" t="s">
        <v>345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40" t="s">
        <v>301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224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232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226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233</v>
      </c>
      <c r="B10" s="34" t="s">
        <v>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11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41" t="s">
        <v>12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9"/>
      <c r="BL10" s="140" t="s">
        <v>302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234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236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237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235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227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328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217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33" t="s">
        <v>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218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30" customHeight="1">
      <c r="A18" s="133" t="s">
        <v>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219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60" customHeight="1">
      <c r="A21" s="133" t="s">
        <v>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220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313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303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71</v>
      </c>
      <c r="B26" s="60"/>
      <c r="C26" s="60"/>
      <c r="D26" s="61"/>
      <c r="E26" s="59" t="s">
        <v>88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304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307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314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73</v>
      </c>
      <c r="V27" s="36"/>
      <c r="W27" s="36"/>
      <c r="X27" s="36"/>
      <c r="Y27" s="37"/>
      <c r="Z27" s="35" t="s">
        <v>72</v>
      </c>
      <c r="AA27" s="36"/>
      <c r="AB27" s="36"/>
      <c r="AC27" s="36"/>
      <c r="AD27" s="37"/>
      <c r="AE27" s="56" t="s">
        <v>185</v>
      </c>
      <c r="AF27" s="57"/>
      <c r="AG27" s="57"/>
      <c r="AH27" s="58"/>
      <c r="AI27" s="35" t="s">
        <v>74</v>
      </c>
      <c r="AJ27" s="36"/>
      <c r="AK27" s="36"/>
      <c r="AL27" s="36"/>
      <c r="AM27" s="37"/>
      <c r="AN27" s="35" t="s">
        <v>73</v>
      </c>
      <c r="AO27" s="36"/>
      <c r="AP27" s="36"/>
      <c r="AQ27" s="36"/>
      <c r="AR27" s="37"/>
      <c r="AS27" s="35" t="s">
        <v>72</v>
      </c>
      <c r="AT27" s="36"/>
      <c r="AU27" s="36"/>
      <c r="AV27" s="36"/>
      <c r="AW27" s="37"/>
      <c r="AX27" s="56" t="s">
        <v>185</v>
      </c>
      <c r="AY27" s="57"/>
      <c r="AZ27" s="57"/>
      <c r="BA27" s="58"/>
      <c r="BB27" s="35" t="s">
        <v>165</v>
      </c>
      <c r="BC27" s="36"/>
      <c r="BD27" s="36"/>
      <c r="BE27" s="36"/>
      <c r="BF27" s="37"/>
      <c r="BG27" s="35" t="s">
        <v>73</v>
      </c>
      <c r="BH27" s="36"/>
      <c r="BI27" s="36"/>
      <c r="BJ27" s="36"/>
      <c r="BK27" s="37"/>
      <c r="BL27" s="35" t="s">
        <v>72</v>
      </c>
      <c r="BM27" s="36"/>
      <c r="BN27" s="36"/>
      <c r="BO27" s="36"/>
      <c r="BP27" s="37"/>
      <c r="BQ27" s="56" t="s">
        <v>185</v>
      </c>
      <c r="BR27" s="57"/>
      <c r="BS27" s="57"/>
      <c r="BT27" s="58"/>
      <c r="BU27" s="35" t="s">
        <v>166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125</v>
      </c>
      <c r="B29" s="39"/>
      <c r="C29" s="39"/>
      <c r="D29" s="40"/>
      <c r="E29" s="38" t="s">
        <v>126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134</v>
      </c>
      <c r="V29" s="91"/>
      <c r="W29" s="91"/>
      <c r="X29" s="91"/>
      <c r="Y29" s="92"/>
      <c r="Z29" s="90" t="s">
        <v>135</v>
      </c>
      <c r="AA29" s="91"/>
      <c r="AB29" s="91"/>
      <c r="AC29" s="91"/>
      <c r="AD29" s="92"/>
      <c r="AE29" s="38" t="s">
        <v>160</v>
      </c>
      <c r="AF29" s="39"/>
      <c r="AG29" s="39"/>
      <c r="AH29" s="40"/>
      <c r="AI29" s="49" t="s">
        <v>239</v>
      </c>
      <c r="AJ29" s="50"/>
      <c r="AK29" s="50"/>
      <c r="AL29" s="50"/>
      <c r="AM29" s="51"/>
      <c r="AN29" s="38" t="s">
        <v>136</v>
      </c>
      <c r="AO29" s="39"/>
      <c r="AP29" s="39"/>
      <c r="AQ29" s="39"/>
      <c r="AR29" s="40"/>
      <c r="AS29" s="38" t="s">
        <v>137</v>
      </c>
      <c r="AT29" s="39"/>
      <c r="AU29" s="39"/>
      <c r="AV29" s="39"/>
      <c r="AW29" s="40"/>
      <c r="AX29" s="38" t="s">
        <v>161</v>
      </c>
      <c r="AY29" s="39"/>
      <c r="AZ29" s="39"/>
      <c r="BA29" s="40"/>
      <c r="BB29" s="49" t="s">
        <v>239</v>
      </c>
      <c r="BC29" s="50"/>
      <c r="BD29" s="50"/>
      <c r="BE29" s="50"/>
      <c r="BF29" s="51"/>
      <c r="BG29" s="38" t="s">
        <v>127</v>
      </c>
      <c r="BH29" s="39"/>
      <c r="BI29" s="39"/>
      <c r="BJ29" s="39"/>
      <c r="BK29" s="40"/>
      <c r="BL29" s="38" t="s">
        <v>128</v>
      </c>
      <c r="BM29" s="39"/>
      <c r="BN29" s="39"/>
      <c r="BO29" s="39"/>
      <c r="BP29" s="40"/>
      <c r="BQ29" s="38" t="s">
        <v>162</v>
      </c>
      <c r="BR29" s="39"/>
      <c r="BS29" s="39"/>
      <c r="BT29" s="40"/>
      <c r="BU29" s="49" t="s">
        <v>239</v>
      </c>
      <c r="BV29" s="50"/>
      <c r="BW29" s="50"/>
      <c r="BX29" s="50"/>
      <c r="BY29" s="51"/>
      <c r="CA29" t="s">
        <v>90</v>
      </c>
    </row>
    <row r="30" spans="1:79" s="5" customFormat="1" ht="12.75" customHeight="1">
      <c r="A30" s="38"/>
      <c r="B30" s="39"/>
      <c r="C30" s="39"/>
      <c r="D30" s="40"/>
      <c r="E30" s="41" t="s">
        <v>241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0</v>
      </c>
      <c r="V30" s="81"/>
      <c r="W30" s="81"/>
      <c r="X30" s="81"/>
      <c r="Y30" s="81"/>
      <c r="Z30" s="81" t="s">
        <v>242</v>
      </c>
      <c r="AA30" s="81"/>
      <c r="AB30" s="81"/>
      <c r="AC30" s="81"/>
      <c r="AD30" s="81"/>
      <c r="AE30" s="53" t="s">
        <v>242</v>
      </c>
      <c r="AF30" s="54"/>
      <c r="AG30" s="54"/>
      <c r="AH30" s="55"/>
      <c r="AI30" s="53">
        <f>IF(ISNUMBER(U30),U30,0)+IF(ISNUMBER(Z30),Z30,0)</f>
        <v>0</v>
      </c>
      <c r="AJ30" s="54"/>
      <c r="AK30" s="54"/>
      <c r="AL30" s="54"/>
      <c r="AM30" s="55"/>
      <c r="AN30" s="53">
        <v>0</v>
      </c>
      <c r="AO30" s="54"/>
      <c r="AP30" s="54"/>
      <c r="AQ30" s="54"/>
      <c r="AR30" s="55"/>
      <c r="AS30" s="53" t="s">
        <v>242</v>
      </c>
      <c r="AT30" s="54"/>
      <c r="AU30" s="54"/>
      <c r="AV30" s="54"/>
      <c r="AW30" s="55"/>
      <c r="AX30" s="53" t="s">
        <v>242</v>
      </c>
      <c r="AY30" s="54"/>
      <c r="AZ30" s="54"/>
      <c r="BA30" s="55"/>
      <c r="BB30" s="53">
        <f>IF(ISNUMBER(AN30),AN30,0)+IF(ISNUMBER(AS30),AS30,0)</f>
        <v>0</v>
      </c>
      <c r="BC30" s="54"/>
      <c r="BD30" s="54"/>
      <c r="BE30" s="54"/>
      <c r="BF30" s="55"/>
      <c r="BG30" s="53">
        <v>3000</v>
      </c>
      <c r="BH30" s="54"/>
      <c r="BI30" s="54"/>
      <c r="BJ30" s="54"/>
      <c r="BK30" s="55"/>
      <c r="BL30" s="53" t="s">
        <v>242</v>
      </c>
      <c r="BM30" s="54"/>
      <c r="BN30" s="54"/>
      <c r="BO30" s="54"/>
      <c r="BP30" s="55"/>
      <c r="BQ30" s="53" t="s">
        <v>242</v>
      </c>
      <c r="BR30" s="54"/>
      <c r="BS30" s="54"/>
      <c r="BT30" s="55"/>
      <c r="BU30" s="53">
        <f>IF(ISNUMBER(BG30),BG30,0)+IF(ISNUMBER(BL30),BL30,0)</f>
        <v>3000</v>
      </c>
      <c r="BV30" s="54"/>
      <c r="BW30" s="54"/>
      <c r="BX30" s="54"/>
      <c r="BY30" s="55"/>
      <c r="CA30" s="5" t="s">
        <v>91</v>
      </c>
    </row>
    <row r="31" spans="1:77" s="6" customFormat="1" ht="12.75" customHeight="1">
      <c r="A31" s="94"/>
      <c r="B31" s="95"/>
      <c r="C31" s="95"/>
      <c r="D31" s="96"/>
      <c r="E31" s="98" t="s">
        <v>216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0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0</v>
      </c>
      <c r="AJ31" s="103"/>
      <c r="AK31" s="103"/>
      <c r="AL31" s="103"/>
      <c r="AM31" s="104"/>
      <c r="AN31" s="102">
        <v>0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0</v>
      </c>
      <c r="BC31" s="103"/>
      <c r="BD31" s="103"/>
      <c r="BE31" s="103"/>
      <c r="BF31" s="104"/>
      <c r="BG31" s="102">
        <v>3000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3000</v>
      </c>
      <c r="BV31" s="103"/>
      <c r="BW31" s="103"/>
      <c r="BX31" s="103"/>
      <c r="BY31" s="104"/>
    </row>
    <row r="33" spans="1:64" ht="14.25" customHeight="1">
      <c r="A33" s="87" t="s">
        <v>329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303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71</v>
      </c>
      <c r="B35" s="60"/>
      <c r="C35" s="60"/>
      <c r="D35" s="61"/>
      <c r="E35" s="59" t="s">
        <v>88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325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330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73</v>
      </c>
      <c r="Y36" s="28"/>
      <c r="Z36" s="28"/>
      <c r="AA36" s="28"/>
      <c r="AB36" s="28"/>
      <c r="AC36" s="28" t="s">
        <v>72</v>
      </c>
      <c r="AD36" s="28"/>
      <c r="AE36" s="28"/>
      <c r="AF36" s="28"/>
      <c r="AG36" s="28"/>
      <c r="AH36" s="56" t="s">
        <v>185</v>
      </c>
      <c r="AI36" s="57"/>
      <c r="AJ36" s="57"/>
      <c r="AK36" s="57"/>
      <c r="AL36" s="58"/>
      <c r="AM36" s="35" t="s">
        <v>74</v>
      </c>
      <c r="AN36" s="36"/>
      <c r="AO36" s="36"/>
      <c r="AP36" s="36"/>
      <c r="AQ36" s="37"/>
      <c r="AR36" s="35" t="s">
        <v>73</v>
      </c>
      <c r="AS36" s="36"/>
      <c r="AT36" s="36"/>
      <c r="AU36" s="36"/>
      <c r="AV36" s="37"/>
      <c r="AW36" s="35" t="s">
        <v>72</v>
      </c>
      <c r="AX36" s="36"/>
      <c r="AY36" s="36"/>
      <c r="AZ36" s="36"/>
      <c r="BA36" s="37"/>
      <c r="BB36" s="56" t="s">
        <v>185</v>
      </c>
      <c r="BC36" s="57"/>
      <c r="BD36" s="57"/>
      <c r="BE36" s="57"/>
      <c r="BF36" s="58"/>
      <c r="BG36" s="35" t="s">
        <v>165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125</v>
      </c>
      <c r="B38" s="39"/>
      <c r="C38" s="39"/>
      <c r="D38" s="40"/>
      <c r="E38" s="38" t="s">
        <v>126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129</v>
      </c>
      <c r="Y38" s="27"/>
      <c r="Z38" s="27"/>
      <c r="AA38" s="27"/>
      <c r="AB38" s="27"/>
      <c r="AC38" s="27" t="s">
        <v>130</v>
      </c>
      <c r="AD38" s="27"/>
      <c r="AE38" s="27"/>
      <c r="AF38" s="27"/>
      <c r="AG38" s="27"/>
      <c r="AH38" s="38" t="s">
        <v>163</v>
      </c>
      <c r="AI38" s="39"/>
      <c r="AJ38" s="39"/>
      <c r="AK38" s="39"/>
      <c r="AL38" s="40"/>
      <c r="AM38" s="49" t="s">
        <v>240</v>
      </c>
      <c r="AN38" s="50"/>
      <c r="AO38" s="50"/>
      <c r="AP38" s="50"/>
      <c r="AQ38" s="51"/>
      <c r="AR38" s="38" t="s">
        <v>131</v>
      </c>
      <c r="AS38" s="39"/>
      <c r="AT38" s="39"/>
      <c r="AU38" s="39"/>
      <c r="AV38" s="40"/>
      <c r="AW38" s="38" t="s">
        <v>132</v>
      </c>
      <c r="AX38" s="39"/>
      <c r="AY38" s="39"/>
      <c r="AZ38" s="39"/>
      <c r="BA38" s="40"/>
      <c r="BB38" s="38" t="s">
        <v>164</v>
      </c>
      <c r="BC38" s="39"/>
      <c r="BD38" s="39"/>
      <c r="BE38" s="39"/>
      <c r="BF38" s="40"/>
      <c r="BG38" s="49" t="s">
        <v>240</v>
      </c>
      <c r="BH38" s="50"/>
      <c r="BI38" s="50"/>
      <c r="BJ38" s="50"/>
      <c r="BK38" s="51"/>
      <c r="CA38" t="s">
        <v>92</v>
      </c>
    </row>
    <row r="39" spans="1:79" s="5" customFormat="1" ht="12.75" customHeight="1">
      <c r="A39" s="38"/>
      <c r="B39" s="39"/>
      <c r="C39" s="39"/>
      <c r="D39" s="40"/>
      <c r="E39" s="41" t="s">
        <v>241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3016</v>
      </c>
      <c r="Y39" s="54"/>
      <c r="Z39" s="54"/>
      <c r="AA39" s="54"/>
      <c r="AB39" s="55"/>
      <c r="AC39" s="53" t="s">
        <v>242</v>
      </c>
      <c r="AD39" s="54"/>
      <c r="AE39" s="54"/>
      <c r="AF39" s="54"/>
      <c r="AG39" s="55"/>
      <c r="AH39" s="53" t="s">
        <v>242</v>
      </c>
      <c r="AI39" s="54"/>
      <c r="AJ39" s="54"/>
      <c r="AK39" s="54"/>
      <c r="AL39" s="55"/>
      <c r="AM39" s="53">
        <f>IF(ISNUMBER(X39),X39,0)+IF(ISNUMBER(AC39),AC39,0)</f>
        <v>3016</v>
      </c>
      <c r="AN39" s="54"/>
      <c r="AO39" s="54"/>
      <c r="AP39" s="54"/>
      <c r="AQ39" s="55"/>
      <c r="AR39" s="53">
        <v>3031</v>
      </c>
      <c r="AS39" s="54"/>
      <c r="AT39" s="54"/>
      <c r="AU39" s="54"/>
      <c r="AV39" s="55"/>
      <c r="AW39" s="53" t="s">
        <v>242</v>
      </c>
      <c r="AX39" s="54"/>
      <c r="AY39" s="54"/>
      <c r="AZ39" s="54"/>
      <c r="BA39" s="55"/>
      <c r="BB39" s="53" t="s">
        <v>242</v>
      </c>
      <c r="BC39" s="54"/>
      <c r="BD39" s="54"/>
      <c r="BE39" s="54"/>
      <c r="BF39" s="55"/>
      <c r="BG39" s="81">
        <f>IF(ISNUMBER(AR39),AR39,0)+IF(ISNUMBER(AW39),AW39,0)</f>
        <v>3031</v>
      </c>
      <c r="BH39" s="81"/>
      <c r="BI39" s="81"/>
      <c r="BJ39" s="81"/>
      <c r="BK39" s="81"/>
      <c r="CA39" s="5" t="s">
        <v>93</v>
      </c>
    </row>
    <row r="40" spans="1:63" s="6" customFormat="1" ht="12.75" customHeight="1">
      <c r="A40" s="94"/>
      <c r="B40" s="95"/>
      <c r="C40" s="95"/>
      <c r="D40" s="96"/>
      <c r="E40" s="98" t="s">
        <v>216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3016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3016</v>
      </c>
      <c r="AN40" s="103"/>
      <c r="AO40" s="103"/>
      <c r="AP40" s="103"/>
      <c r="AQ40" s="104"/>
      <c r="AR40" s="102">
        <v>3031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3031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315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303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187</v>
      </c>
      <c r="B46" s="69"/>
      <c r="C46" s="69"/>
      <c r="D46" s="70"/>
      <c r="E46" s="28" t="s">
        <v>88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304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307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314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73</v>
      </c>
      <c r="V47" s="36"/>
      <c r="W47" s="36"/>
      <c r="X47" s="36"/>
      <c r="Y47" s="37"/>
      <c r="Z47" s="35" t="s">
        <v>72</v>
      </c>
      <c r="AA47" s="36"/>
      <c r="AB47" s="36"/>
      <c r="AC47" s="36"/>
      <c r="AD47" s="37"/>
      <c r="AE47" s="56" t="s">
        <v>185</v>
      </c>
      <c r="AF47" s="57"/>
      <c r="AG47" s="57"/>
      <c r="AH47" s="58"/>
      <c r="AI47" s="35" t="s">
        <v>74</v>
      </c>
      <c r="AJ47" s="36"/>
      <c r="AK47" s="36"/>
      <c r="AL47" s="36"/>
      <c r="AM47" s="37"/>
      <c r="AN47" s="35" t="s">
        <v>73</v>
      </c>
      <c r="AO47" s="36"/>
      <c r="AP47" s="36"/>
      <c r="AQ47" s="36"/>
      <c r="AR47" s="37"/>
      <c r="AS47" s="35" t="s">
        <v>72</v>
      </c>
      <c r="AT47" s="36"/>
      <c r="AU47" s="36"/>
      <c r="AV47" s="36"/>
      <c r="AW47" s="37"/>
      <c r="AX47" s="56" t="s">
        <v>185</v>
      </c>
      <c r="AY47" s="57"/>
      <c r="AZ47" s="57"/>
      <c r="BA47" s="58"/>
      <c r="BB47" s="35" t="s">
        <v>165</v>
      </c>
      <c r="BC47" s="36"/>
      <c r="BD47" s="36"/>
      <c r="BE47" s="36"/>
      <c r="BF47" s="37"/>
      <c r="BG47" s="35" t="s">
        <v>73</v>
      </c>
      <c r="BH47" s="36"/>
      <c r="BI47" s="36"/>
      <c r="BJ47" s="36"/>
      <c r="BK47" s="37"/>
      <c r="BL47" s="35" t="s">
        <v>72</v>
      </c>
      <c r="BM47" s="36"/>
      <c r="BN47" s="36"/>
      <c r="BO47" s="36"/>
      <c r="BP47" s="37"/>
      <c r="BQ47" s="56" t="s">
        <v>185</v>
      </c>
      <c r="BR47" s="57"/>
      <c r="BS47" s="57"/>
      <c r="BT47" s="58"/>
      <c r="BU47" s="35" t="s">
        <v>166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133</v>
      </c>
      <c r="B49" s="39"/>
      <c r="C49" s="39"/>
      <c r="D49" s="40"/>
      <c r="E49" s="38" t="s">
        <v>126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134</v>
      </c>
      <c r="V49" s="39"/>
      <c r="W49" s="39"/>
      <c r="X49" s="39"/>
      <c r="Y49" s="40"/>
      <c r="Z49" s="38" t="s">
        <v>135</v>
      </c>
      <c r="AA49" s="39"/>
      <c r="AB49" s="39"/>
      <c r="AC49" s="39"/>
      <c r="AD49" s="40"/>
      <c r="AE49" s="38" t="s">
        <v>160</v>
      </c>
      <c r="AF49" s="39"/>
      <c r="AG49" s="39"/>
      <c r="AH49" s="40"/>
      <c r="AI49" s="49" t="s">
        <v>239</v>
      </c>
      <c r="AJ49" s="50"/>
      <c r="AK49" s="50"/>
      <c r="AL49" s="50"/>
      <c r="AM49" s="51"/>
      <c r="AN49" s="38" t="s">
        <v>136</v>
      </c>
      <c r="AO49" s="39"/>
      <c r="AP49" s="39"/>
      <c r="AQ49" s="39"/>
      <c r="AR49" s="40"/>
      <c r="AS49" s="38" t="s">
        <v>137</v>
      </c>
      <c r="AT49" s="39"/>
      <c r="AU49" s="39"/>
      <c r="AV49" s="39"/>
      <c r="AW49" s="40"/>
      <c r="AX49" s="38" t="s">
        <v>161</v>
      </c>
      <c r="AY49" s="39"/>
      <c r="AZ49" s="39"/>
      <c r="BA49" s="40"/>
      <c r="BB49" s="49" t="s">
        <v>239</v>
      </c>
      <c r="BC49" s="50"/>
      <c r="BD49" s="50"/>
      <c r="BE49" s="50"/>
      <c r="BF49" s="51"/>
      <c r="BG49" s="38" t="s">
        <v>127</v>
      </c>
      <c r="BH49" s="39"/>
      <c r="BI49" s="39"/>
      <c r="BJ49" s="39"/>
      <c r="BK49" s="40"/>
      <c r="BL49" s="38" t="s">
        <v>128</v>
      </c>
      <c r="BM49" s="39"/>
      <c r="BN49" s="39"/>
      <c r="BO49" s="39"/>
      <c r="BP49" s="40"/>
      <c r="BQ49" s="38" t="s">
        <v>162</v>
      </c>
      <c r="BR49" s="39"/>
      <c r="BS49" s="39"/>
      <c r="BT49" s="40"/>
      <c r="BU49" s="49" t="s">
        <v>239</v>
      </c>
      <c r="BV49" s="50"/>
      <c r="BW49" s="50"/>
      <c r="BX49" s="50"/>
      <c r="BY49" s="51"/>
      <c r="CA49" t="s">
        <v>94</v>
      </c>
    </row>
    <row r="50" spans="1:79" s="5" customFormat="1" ht="12.75" customHeight="1">
      <c r="A50" s="38">
        <v>2730</v>
      </c>
      <c r="B50" s="39"/>
      <c r="C50" s="39"/>
      <c r="D50" s="40"/>
      <c r="E50" s="41" t="s">
        <v>346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0</v>
      </c>
      <c r="AJ50" s="54"/>
      <c r="AK50" s="54"/>
      <c r="AL50" s="54"/>
      <c r="AM50" s="55"/>
      <c r="AN50" s="53">
        <v>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0</v>
      </c>
      <c r="BC50" s="54"/>
      <c r="BD50" s="54"/>
      <c r="BE50" s="54"/>
      <c r="BF50" s="55"/>
      <c r="BG50" s="53">
        <v>3000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3000</v>
      </c>
      <c r="BV50" s="54"/>
      <c r="BW50" s="54"/>
      <c r="BX50" s="54"/>
      <c r="BY50" s="55"/>
      <c r="CA50" s="5" t="s">
        <v>95</v>
      </c>
    </row>
    <row r="51" spans="1:77" s="6" customFormat="1" ht="12.75" customHeight="1">
      <c r="A51" s="94"/>
      <c r="B51" s="95"/>
      <c r="C51" s="95"/>
      <c r="D51" s="96"/>
      <c r="E51" s="98" t="s">
        <v>216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102">
        <v>0</v>
      </c>
      <c r="V51" s="103"/>
      <c r="W51" s="103"/>
      <c r="X51" s="103"/>
      <c r="Y51" s="104"/>
      <c r="Z51" s="102">
        <v>0</v>
      </c>
      <c r="AA51" s="103"/>
      <c r="AB51" s="103"/>
      <c r="AC51" s="103"/>
      <c r="AD51" s="104"/>
      <c r="AE51" s="102">
        <v>0</v>
      </c>
      <c r="AF51" s="103"/>
      <c r="AG51" s="103"/>
      <c r="AH51" s="104"/>
      <c r="AI51" s="102">
        <f>IF(ISNUMBER(U51),U51,0)+IF(ISNUMBER(Z51),Z51,0)</f>
        <v>0</v>
      </c>
      <c r="AJ51" s="103"/>
      <c r="AK51" s="103"/>
      <c r="AL51" s="103"/>
      <c r="AM51" s="104"/>
      <c r="AN51" s="102">
        <v>0</v>
      </c>
      <c r="AO51" s="103"/>
      <c r="AP51" s="103"/>
      <c r="AQ51" s="103"/>
      <c r="AR51" s="104"/>
      <c r="AS51" s="102">
        <v>0</v>
      </c>
      <c r="AT51" s="103"/>
      <c r="AU51" s="103"/>
      <c r="AV51" s="103"/>
      <c r="AW51" s="104"/>
      <c r="AX51" s="102">
        <v>0</v>
      </c>
      <c r="AY51" s="103"/>
      <c r="AZ51" s="103"/>
      <c r="BA51" s="104"/>
      <c r="BB51" s="102">
        <f>IF(ISNUMBER(AN51),AN51,0)+IF(ISNUMBER(AS51),AS51,0)</f>
        <v>0</v>
      </c>
      <c r="BC51" s="103"/>
      <c r="BD51" s="103"/>
      <c r="BE51" s="103"/>
      <c r="BF51" s="104"/>
      <c r="BG51" s="102">
        <v>3000</v>
      </c>
      <c r="BH51" s="103"/>
      <c r="BI51" s="103"/>
      <c r="BJ51" s="103"/>
      <c r="BK51" s="104"/>
      <c r="BL51" s="102">
        <v>0</v>
      </c>
      <c r="BM51" s="103"/>
      <c r="BN51" s="103"/>
      <c r="BO51" s="103"/>
      <c r="BP51" s="104"/>
      <c r="BQ51" s="102">
        <v>0</v>
      </c>
      <c r="BR51" s="103"/>
      <c r="BS51" s="103"/>
      <c r="BT51" s="104"/>
      <c r="BU51" s="102">
        <f>IF(ISNUMBER(BG51),BG51,0)+IF(ISNUMBER(BL51),BL51,0)</f>
        <v>3000</v>
      </c>
      <c r="BV51" s="103"/>
      <c r="BW51" s="103"/>
      <c r="BX51" s="103"/>
      <c r="BY51" s="104"/>
    </row>
    <row r="53" spans="1:64" ht="14.25" customHeight="1">
      <c r="A53" s="30" t="s">
        <v>316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7" ht="15" customHeight="1">
      <c r="A54" s="46" t="s">
        <v>303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</row>
    <row r="55" spans="1:77" ht="22.5" customHeight="1">
      <c r="A55" s="68" t="s">
        <v>188</v>
      </c>
      <c r="B55" s="69"/>
      <c r="C55" s="69"/>
      <c r="D55" s="69"/>
      <c r="E55" s="70"/>
      <c r="F55" s="28" t="s">
        <v>88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304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N55" s="35" t="s">
        <v>307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7"/>
      <c r="BG55" s="35" t="s">
        <v>314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</row>
    <row r="56" spans="1:77" ht="51.75" customHeight="1">
      <c r="A56" s="71"/>
      <c r="B56" s="72"/>
      <c r="C56" s="72"/>
      <c r="D56" s="72"/>
      <c r="E56" s="7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73</v>
      </c>
      <c r="V56" s="36"/>
      <c r="W56" s="36"/>
      <c r="X56" s="36"/>
      <c r="Y56" s="37"/>
      <c r="Z56" s="35" t="s">
        <v>72</v>
      </c>
      <c r="AA56" s="36"/>
      <c r="AB56" s="36"/>
      <c r="AC56" s="36"/>
      <c r="AD56" s="37"/>
      <c r="AE56" s="56" t="s">
        <v>185</v>
      </c>
      <c r="AF56" s="57"/>
      <c r="AG56" s="57"/>
      <c r="AH56" s="58"/>
      <c r="AI56" s="35" t="s">
        <v>74</v>
      </c>
      <c r="AJ56" s="36"/>
      <c r="AK56" s="36"/>
      <c r="AL56" s="36"/>
      <c r="AM56" s="37"/>
      <c r="AN56" s="35" t="s">
        <v>73</v>
      </c>
      <c r="AO56" s="36"/>
      <c r="AP56" s="36"/>
      <c r="AQ56" s="36"/>
      <c r="AR56" s="37"/>
      <c r="AS56" s="35" t="s">
        <v>72</v>
      </c>
      <c r="AT56" s="36"/>
      <c r="AU56" s="36"/>
      <c r="AV56" s="36"/>
      <c r="AW56" s="37"/>
      <c r="AX56" s="56" t="s">
        <v>185</v>
      </c>
      <c r="AY56" s="57"/>
      <c r="AZ56" s="57"/>
      <c r="BA56" s="58"/>
      <c r="BB56" s="35" t="s">
        <v>165</v>
      </c>
      <c r="BC56" s="36"/>
      <c r="BD56" s="36"/>
      <c r="BE56" s="36"/>
      <c r="BF56" s="37"/>
      <c r="BG56" s="35" t="s">
        <v>73</v>
      </c>
      <c r="BH56" s="36"/>
      <c r="BI56" s="36"/>
      <c r="BJ56" s="36"/>
      <c r="BK56" s="37"/>
      <c r="BL56" s="35" t="s">
        <v>72</v>
      </c>
      <c r="BM56" s="36"/>
      <c r="BN56" s="36"/>
      <c r="BO56" s="36"/>
      <c r="BP56" s="37"/>
      <c r="BQ56" s="56" t="s">
        <v>185</v>
      </c>
      <c r="BR56" s="57"/>
      <c r="BS56" s="57"/>
      <c r="BT56" s="58"/>
      <c r="BU56" s="28" t="s">
        <v>166</v>
      </c>
      <c r="BV56" s="28"/>
      <c r="BW56" s="28"/>
      <c r="BX56" s="28"/>
      <c r="BY56" s="28"/>
    </row>
    <row r="57" spans="1:77" ht="15" customHeight="1">
      <c r="A57" s="35">
        <v>1</v>
      </c>
      <c r="B57" s="36"/>
      <c r="C57" s="36"/>
      <c r="D57" s="36"/>
      <c r="E57" s="37"/>
      <c r="F57" s="35">
        <v>2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5">
        <v>3</v>
      </c>
      <c r="V57" s="36"/>
      <c r="W57" s="36"/>
      <c r="X57" s="36"/>
      <c r="Y57" s="37"/>
      <c r="Z57" s="35">
        <v>4</v>
      </c>
      <c r="AA57" s="36"/>
      <c r="AB57" s="36"/>
      <c r="AC57" s="36"/>
      <c r="AD57" s="37"/>
      <c r="AE57" s="35">
        <v>5</v>
      </c>
      <c r="AF57" s="36"/>
      <c r="AG57" s="36"/>
      <c r="AH57" s="37"/>
      <c r="AI57" s="35">
        <v>6</v>
      </c>
      <c r="AJ57" s="36"/>
      <c r="AK57" s="36"/>
      <c r="AL57" s="36"/>
      <c r="AM57" s="37"/>
      <c r="AN57" s="35">
        <v>7</v>
      </c>
      <c r="AO57" s="36"/>
      <c r="AP57" s="36"/>
      <c r="AQ57" s="36"/>
      <c r="AR57" s="37"/>
      <c r="AS57" s="35">
        <v>8</v>
      </c>
      <c r="AT57" s="36"/>
      <c r="AU57" s="36"/>
      <c r="AV57" s="36"/>
      <c r="AW57" s="37"/>
      <c r="AX57" s="35">
        <v>9</v>
      </c>
      <c r="AY57" s="36"/>
      <c r="AZ57" s="36"/>
      <c r="BA57" s="37"/>
      <c r="BB57" s="35">
        <v>10</v>
      </c>
      <c r="BC57" s="36"/>
      <c r="BD57" s="36"/>
      <c r="BE57" s="36"/>
      <c r="BF57" s="37"/>
      <c r="BG57" s="35">
        <v>11</v>
      </c>
      <c r="BH57" s="36"/>
      <c r="BI57" s="36"/>
      <c r="BJ57" s="36"/>
      <c r="BK57" s="37"/>
      <c r="BL57" s="35">
        <v>12</v>
      </c>
      <c r="BM57" s="36"/>
      <c r="BN57" s="36"/>
      <c r="BO57" s="36"/>
      <c r="BP57" s="37"/>
      <c r="BQ57" s="35">
        <v>13</v>
      </c>
      <c r="BR57" s="36"/>
      <c r="BS57" s="36"/>
      <c r="BT57" s="37"/>
      <c r="BU57" s="28">
        <v>14</v>
      </c>
      <c r="BV57" s="28"/>
      <c r="BW57" s="28"/>
      <c r="BX57" s="28"/>
      <c r="BY57" s="28"/>
    </row>
    <row r="58" spans="1:79" s="1" customFormat="1" ht="13.5" customHeight="1" hidden="1">
      <c r="A58" s="38" t="s">
        <v>133</v>
      </c>
      <c r="B58" s="39"/>
      <c r="C58" s="39"/>
      <c r="D58" s="39"/>
      <c r="E58" s="40"/>
      <c r="F58" s="38" t="s">
        <v>126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 t="s">
        <v>134</v>
      </c>
      <c r="V58" s="39"/>
      <c r="W58" s="39"/>
      <c r="X58" s="39"/>
      <c r="Y58" s="40"/>
      <c r="Z58" s="38" t="s">
        <v>135</v>
      </c>
      <c r="AA58" s="39"/>
      <c r="AB58" s="39"/>
      <c r="AC58" s="39"/>
      <c r="AD58" s="40"/>
      <c r="AE58" s="38" t="s">
        <v>160</v>
      </c>
      <c r="AF58" s="39"/>
      <c r="AG58" s="39"/>
      <c r="AH58" s="40"/>
      <c r="AI58" s="49" t="s">
        <v>239</v>
      </c>
      <c r="AJ58" s="50"/>
      <c r="AK58" s="50"/>
      <c r="AL58" s="50"/>
      <c r="AM58" s="51"/>
      <c r="AN58" s="38" t="s">
        <v>136</v>
      </c>
      <c r="AO58" s="39"/>
      <c r="AP58" s="39"/>
      <c r="AQ58" s="39"/>
      <c r="AR58" s="40"/>
      <c r="AS58" s="38" t="s">
        <v>137</v>
      </c>
      <c r="AT58" s="39"/>
      <c r="AU58" s="39"/>
      <c r="AV58" s="39"/>
      <c r="AW58" s="40"/>
      <c r="AX58" s="38" t="s">
        <v>161</v>
      </c>
      <c r="AY58" s="39"/>
      <c r="AZ58" s="39"/>
      <c r="BA58" s="40"/>
      <c r="BB58" s="49" t="s">
        <v>239</v>
      </c>
      <c r="BC58" s="50"/>
      <c r="BD58" s="50"/>
      <c r="BE58" s="50"/>
      <c r="BF58" s="51"/>
      <c r="BG58" s="38" t="s">
        <v>127</v>
      </c>
      <c r="BH58" s="39"/>
      <c r="BI58" s="39"/>
      <c r="BJ58" s="39"/>
      <c r="BK58" s="40"/>
      <c r="BL58" s="38" t="s">
        <v>128</v>
      </c>
      <c r="BM58" s="39"/>
      <c r="BN58" s="39"/>
      <c r="BO58" s="39"/>
      <c r="BP58" s="40"/>
      <c r="BQ58" s="38" t="s">
        <v>162</v>
      </c>
      <c r="BR58" s="39"/>
      <c r="BS58" s="39"/>
      <c r="BT58" s="40"/>
      <c r="BU58" s="52" t="s">
        <v>239</v>
      </c>
      <c r="BV58" s="52"/>
      <c r="BW58" s="52"/>
      <c r="BX58" s="52"/>
      <c r="BY58" s="52"/>
      <c r="CA58" t="s">
        <v>96</v>
      </c>
    </row>
    <row r="59" spans="1:79" s="6" customFormat="1" ht="12.75" customHeight="1">
      <c r="A59" s="94"/>
      <c r="B59" s="95"/>
      <c r="C59" s="95"/>
      <c r="D59" s="95"/>
      <c r="E59" s="96"/>
      <c r="F59" s="94" t="s">
        <v>216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102"/>
      <c r="V59" s="103"/>
      <c r="W59" s="103"/>
      <c r="X59" s="103"/>
      <c r="Y59" s="104"/>
      <c r="Z59" s="102"/>
      <c r="AA59" s="103"/>
      <c r="AB59" s="103"/>
      <c r="AC59" s="103"/>
      <c r="AD59" s="104"/>
      <c r="AE59" s="102"/>
      <c r="AF59" s="103"/>
      <c r="AG59" s="103"/>
      <c r="AH59" s="104"/>
      <c r="AI59" s="102">
        <f>IF(ISNUMBER(U59),U59,0)+IF(ISNUMBER(Z59),Z59,0)</f>
        <v>0</v>
      </c>
      <c r="AJ59" s="103"/>
      <c r="AK59" s="103"/>
      <c r="AL59" s="103"/>
      <c r="AM59" s="104"/>
      <c r="AN59" s="102"/>
      <c r="AO59" s="103"/>
      <c r="AP59" s="103"/>
      <c r="AQ59" s="103"/>
      <c r="AR59" s="104"/>
      <c r="AS59" s="102"/>
      <c r="AT59" s="103"/>
      <c r="AU59" s="103"/>
      <c r="AV59" s="103"/>
      <c r="AW59" s="104"/>
      <c r="AX59" s="102"/>
      <c r="AY59" s="103"/>
      <c r="AZ59" s="103"/>
      <c r="BA59" s="104"/>
      <c r="BB59" s="102">
        <f>IF(ISNUMBER(AN59),AN59,0)+IF(ISNUMBER(AS59),AS59,0)</f>
        <v>0</v>
      </c>
      <c r="BC59" s="103"/>
      <c r="BD59" s="103"/>
      <c r="BE59" s="103"/>
      <c r="BF59" s="104"/>
      <c r="BG59" s="102"/>
      <c r="BH59" s="103"/>
      <c r="BI59" s="103"/>
      <c r="BJ59" s="103"/>
      <c r="BK59" s="104"/>
      <c r="BL59" s="102"/>
      <c r="BM59" s="103"/>
      <c r="BN59" s="103"/>
      <c r="BO59" s="103"/>
      <c r="BP59" s="104"/>
      <c r="BQ59" s="102"/>
      <c r="BR59" s="103"/>
      <c r="BS59" s="103"/>
      <c r="BT59" s="104"/>
      <c r="BU59" s="102">
        <f>IF(ISNUMBER(BG59),BG59,0)+IF(ISNUMBER(BL59),BL59,0)</f>
        <v>0</v>
      </c>
      <c r="BV59" s="103"/>
      <c r="BW59" s="103"/>
      <c r="BX59" s="103"/>
      <c r="BY59" s="104"/>
      <c r="CA59" s="6" t="s">
        <v>97</v>
      </c>
    </row>
    <row r="61" spans="1:64" ht="14.25" customHeight="1">
      <c r="A61" s="30" t="s">
        <v>331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63" ht="15" customHeight="1">
      <c r="A62" s="46" t="s">
        <v>303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ht="22.5" customHeight="1">
      <c r="A63" s="68" t="s">
        <v>187</v>
      </c>
      <c r="B63" s="69"/>
      <c r="C63" s="69"/>
      <c r="D63" s="70"/>
      <c r="E63" s="59" t="s">
        <v>88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35" t="s">
        <v>325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28" t="s">
        <v>330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48.75" customHeight="1">
      <c r="A64" s="71"/>
      <c r="B64" s="72"/>
      <c r="C64" s="72"/>
      <c r="D64" s="73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4"/>
      <c r="X64" s="59" t="s">
        <v>73</v>
      </c>
      <c r="Y64" s="60"/>
      <c r="Z64" s="60"/>
      <c r="AA64" s="60"/>
      <c r="AB64" s="61"/>
      <c r="AC64" s="59" t="s">
        <v>72</v>
      </c>
      <c r="AD64" s="60"/>
      <c r="AE64" s="60"/>
      <c r="AF64" s="60"/>
      <c r="AG64" s="61"/>
      <c r="AH64" s="56" t="s">
        <v>185</v>
      </c>
      <c r="AI64" s="57"/>
      <c r="AJ64" s="57"/>
      <c r="AK64" s="57"/>
      <c r="AL64" s="58"/>
      <c r="AM64" s="35" t="s">
        <v>74</v>
      </c>
      <c r="AN64" s="36"/>
      <c r="AO64" s="36"/>
      <c r="AP64" s="36"/>
      <c r="AQ64" s="37"/>
      <c r="AR64" s="35" t="s">
        <v>73</v>
      </c>
      <c r="AS64" s="36"/>
      <c r="AT64" s="36"/>
      <c r="AU64" s="36"/>
      <c r="AV64" s="37"/>
      <c r="AW64" s="35" t="s">
        <v>72</v>
      </c>
      <c r="AX64" s="36"/>
      <c r="AY64" s="36"/>
      <c r="AZ64" s="36"/>
      <c r="BA64" s="37"/>
      <c r="BB64" s="56" t="s">
        <v>185</v>
      </c>
      <c r="BC64" s="57"/>
      <c r="BD64" s="57"/>
      <c r="BE64" s="57"/>
      <c r="BF64" s="58"/>
      <c r="BG64" s="35" t="s">
        <v>165</v>
      </c>
      <c r="BH64" s="36"/>
      <c r="BI64" s="36"/>
      <c r="BJ64" s="36"/>
      <c r="BK64" s="37"/>
    </row>
    <row r="65" spans="1:63" ht="12.75" customHeight="1">
      <c r="A65" s="35">
        <v>1</v>
      </c>
      <c r="B65" s="36"/>
      <c r="C65" s="36"/>
      <c r="D65" s="37"/>
      <c r="E65" s="35">
        <v>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5">
        <v>3</v>
      </c>
      <c r="Y65" s="36"/>
      <c r="Z65" s="36"/>
      <c r="AA65" s="36"/>
      <c r="AB65" s="37"/>
      <c r="AC65" s="35">
        <v>4</v>
      </c>
      <c r="AD65" s="36"/>
      <c r="AE65" s="36"/>
      <c r="AF65" s="36"/>
      <c r="AG65" s="37"/>
      <c r="AH65" s="35">
        <v>5</v>
      </c>
      <c r="AI65" s="36"/>
      <c r="AJ65" s="36"/>
      <c r="AK65" s="36"/>
      <c r="AL65" s="37"/>
      <c r="AM65" s="35">
        <v>6</v>
      </c>
      <c r="AN65" s="36"/>
      <c r="AO65" s="36"/>
      <c r="AP65" s="36"/>
      <c r="AQ65" s="37"/>
      <c r="AR65" s="35">
        <v>7</v>
      </c>
      <c r="AS65" s="36"/>
      <c r="AT65" s="36"/>
      <c r="AU65" s="36"/>
      <c r="AV65" s="37"/>
      <c r="AW65" s="35">
        <v>8</v>
      </c>
      <c r="AX65" s="36"/>
      <c r="AY65" s="36"/>
      <c r="AZ65" s="36"/>
      <c r="BA65" s="37"/>
      <c r="BB65" s="35">
        <v>9</v>
      </c>
      <c r="BC65" s="36"/>
      <c r="BD65" s="36"/>
      <c r="BE65" s="36"/>
      <c r="BF65" s="37"/>
      <c r="BG65" s="35">
        <v>10</v>
      </c>
      <c r="BH65" s="36"/>
      <c r="BI65" s="36"/>
      <c r="BJ65" s="36"/>
      <c r="BK65" s="37"/>
    </row>
    <row r="66" spans="1:79" s="1" customFormat="1" ht="12.75" customHeight="1" hidden="1">
      <c r="A66" s="38" t="s">
        <v>133</v>
      </c>
      <c r="B66" s="39"/>
      <c r="C66" s="39"/>
      <c r="D66" s="40"/>
      <c r="E66" s="38" t="s">
        <v>126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74" t="s">
        <v>129</v>
      </c>
      <c r="Y66" s="75"/>
      <c r="Z66" s="75"/>
      <c r="AA66" s="75"/>
      <c r="AB66" s="76"/>
      <c r="AC66" s="74" t="s">
        <v>130</v>
      </c>
      <c r="AD66" s="75"/>
      <c r="AE66" s="75"/>
      <c r="AF66" s="75"/>
      <c r="AG66" s="76"/>
      <c r="AH66" s="38" t="s">
        <v>163</v>
      </c>
      <c r="AI66" s="39"/>
      <c r="AJ66" s="39"/>
      <c r="AK66" s="39"/>
      <c r="AL66" s="40"/>
      <c r="AM66" s="49" t="s">
        <v>240</v>
      </c>
      <c r="AN66" s="50"/>
      <c r="AO66" s="50"/>
      <c r="AP66" s="50"/>
      <c r="AQ66" s="51"/>
      <c r="AR66" s="38" t="s">
        <v>131</v>
      </c>
      <c r="AS66" s="39"/>
      <c r="AT66" s="39"/>
      <c r="AU66" s="39"/>
      <c r="AV66" s="40"/>
      <c r="AW66" s="38" t="s">
        <v>132</v>
      </c>
      <c r="AX66" s="39"/>
      <c r="AY66" s="39"/>
      <c r="AZ66" s="39"/>
      <c r="BA66" s="40"/>
      <c r="BB66" s="38" t="s">
        <v>164</v>
      </c>
      <c r="BC66" s="39"/>
      <c r="BD66" s="39"/>
      <c r="BE66" s="39"/>
      <c r="BF66" s="40"/>
      <c r="BG66" s="49" t="s">
        <v>240</v>
      </c>
      <c r="BH66" s="50"/>
      <c r="BI66" s="50"/>
      <c r="BJ66" s="50"/>
      <c r="BK66" s="51"/>
      <c r="CA66" t="s">
        <v>98</v>
      </c>
    </row>
    <row r="67" spans="1:79" s="5" customFormat="1" ht="12.75" customHeight="1">
      <c r="A67" s="38">
        <v>2730</v>
      </c>
      <c r="B67" s="39"/>
      <c r="C67" s="39"/>
      <c r="D67" s="40"/>
      <c r="E67" s="41" t="s">
        <v>346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53">
        <v>3016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3016</v>
      </c>
      <c r="AN67" s="54"/>
      <c r="AO67" s="54"/>
      <c r="AP67" s="54"/>
      <c r="AQ67" s="55"/>
      <c r="AR67" s="53">
        <v>3031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81">
        <f>IF(ISNUMBER(AR67),AR67,0)+IF(ISNUMBER(AW67),AW67,0)</f>
        <v>3031</v>
      </c>
      <c r="BH67" s="81"/>
      <c r="BI67" s="81"/>
      <c r="BJ67" s="81"/>
      <c r="BK67" s="81"/>
      <c r="CA67" s="5" t="s">
        <v>99</v>
      </c>
    </row>
    <row r="68" spans="1:63" s="6" customFormat="1" ht="12.75" customHeight="1">
      <c r="A68" s="94"/>
      <c r="B68" s="95"/>
      <c r="C68" s="95"/>
      <c r="D68" s="96"/>
      <c r="E68" s="98" t="s">
        <v>216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00"/>
      <c r="X68" s="102">
        <v>3016</v>
      </c>
      <c r="Y68" s="103"/>
      <c r="Z68" s="103"/>
      <c r="AA68" s="103"/>
      <c r="AB68" s="104"/>
      <c r="AC68" s="102">
        <v>0</v>
      </c>
      <c r="AD68" s="103"/>
      <c r="AE68" s="103"/>
      <c r="AF68" s="103"/>
      <c r="AG68" s="104"/>
      <c r="AH68" s="102">
        <v>0</v>
      </c>
      <c r="AI68" s="103"/>
      <c r="AJ68" s="103"/>
      <c r="AK68" s="103"/>
      <c r="AL68" s="104"/>
      <c r="AM68" s="102">
        <f>IF(ISNUMBER(X68),X68,0)+IF(ISNUMBER(AC68),AC68,0)</f>
        <v>3016</v>
      </c>
      <c r="AN68" s="103"/>
      <c r="AO68" s="103"/>
      <c r="AP68" s="103"/>
      <c r="AQ68" s="104"/>
      <c r="AR68" s="102">
        <v>3031</v>
      </c>
      <c r="AS68" s="103"/>
      <c r="AT68" s="103"/>
      <c r="AU68" s="103"/>
      <c r="AV68" s="104"/>
      <c r="AW68" s="102">
        <v>0</v>
      </c>
      <c r="AX68" s="103"/>
      <c r="AY68" s="103"/>
      <c r="AZ68" s="103"/>
      <c r="BA68" s="104"/>
      <c r="BB68" s="102">
        <v>0</v>
      </c>
      <c r="BC68" s="103"/>
      <c r="BD68" s="103"/>
      <c r="BE68" s="103"/>
      <c r="BF68" s="104"/>
      <c r="BG68" s="101">
        <f>IF(ISNUMBER(AR68),AR68,0)+IF(ISNUMBER(AW68),AW68,0)</f>
        <v>3031</v>
      </c>
      <c r="BH68" s="101"/>
      <c r="BI68" s="101"/>
      <c r="BJ68" s="101"/>
      <c r="BK68" s="101"/>
    </row>
    <row r="70" spans="1:64" ht="14.25" customHeight="1">
      <c r="A70" s="30" t="s">
        <v>332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303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188</v>
      </c>
      <c r="B72" s="69"/>
      <c r="C72" s="69"/>
      <c r="D72" s="69"/>
      <c r="E72" s="70"/>
      <c r="F72" s="59" t="s">
        <v>88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28" t="s">
        <v>325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35" t="s">
        <v>330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7"/>
    </row>
    <row r="73" spans="1:63" ht="53.25" customHeight="1">
      <c r="A73" s="71"/>
      <c r="B73" s="72"/>
      <c r="C73" s="72"/>
      <c r="D73" s="72"/>
      <c r="E73" s="73"/>
      <c r="F73" s="6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35" t="s">
        <v>73</v>
      </c>
      <c r="Y73" s="36"/>
      <c r="Z73" s="36"/>
      <c r="AA73" s="36"/>
      <c r="AB73" s="37"/>
      <c r="AC73" s="35" t="s">
        <v>72</v>
      </c>
      <c r="AD73" s="36"/>
      <c r="AE73" s="36"/>
      <c r="AF73" s="36"/>
      <c r="AG73" s="37"/>
      <c r="AH73" s="56" t="s">
        <v>185</v>
      </c>
      <c r="AI73" s="57"/>
      <c r="AJ73" s="57"/>
      <c r="AK73" s="57"/>
      <c r="AL73" s="58"/>
      <c r="AM73" s="35" t="s">
        <v>74</v>
      </c>
      <c r="AN73" s="36"/>
      <c r="AO73" s="36"/>
      <c r="AP73" s="36"/>
      <c r="AQ73" s="37"/>
      <c r="AR73" s="35" t="s">
        <v>73</v>
      </c>
      <c r="AS73" s="36"/>
      <c r="AT73" s="36"/>
      <c r="AU73" s="36"/>
      <c r="AV73" s="37"/>
      <c r="AW73" s="35" t="s">
        <v>72</v>
      </c>
      <c r="AX73" s="36"/>
      <c r="AY73" s="36"/>
      <c r="AZ73" s="36"/>
      <c r="BA73" s="37"/>
      <c r="BB73" s="80" t="s">
        <v>185</v>
      </c>
      <c r="BC73" s="80"/>
      <c r="BD73" s="80"/>
      <c r="BE73" s="80"/>
      <c r="BF73" s="80"/>
      <c r="BG73" s="35" t="s">
        <v>165</v>
      </c>
      <c r="BH73" s="36"/>
      <c r="BI73" s="36"/>
      <c r="BJ73" s="36"/>
      <c r="BK73" s="37"/>
    </row>
    <row r="74" spans="1:63" ht="15" customHeight="1">
      <c r="A74" s="35">
        <v>1</v>
      </c>
      <c r="B74" s="36"/>
      <c r="C74" s="36"/>
      <c r="D74" s="36"/>
      <c r="E74" s="37"/>
      <c r="F74" s="35">
        <v>2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5" customHeight="1" hidden="1">
      <c r="A75" s="38" t="s">
        <v>133</v>
      </c>
      <c r="B75" s="39"/>
      <c r="C75" s="39"/>
      <c r="D75" s="39"/>
      <c r="E75" s="40"/>
      <c r="F75" s="38" t="s">
        <v>126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 t="s">
        <v>129</v>
      </c>
      <c r="Y75" s="39"/>
      <c r="Z75" s="39"/>
      <c r="AA75" s="39"/>
      <c r="AB75" s="40"/>
      <c r="AC75" s="38" t="s">
        <v>130</v>
      </c>
      <c r="AD75" s="39"/>
      <c r="AE75" s="39"/>
      <c r="AF75" s="39"/>
      <c r="AG75" s="40"/>
      <c r="AH75" s="38" t="s">
        <v>163</v>
      </c>
      <c r="AI75" s="39"/>
      <c r="AJ75" s="39"/>
      <c r="AK75" s="39"/>
      <c r="AL75" s="40"/>
      <c r="AM75" s="49" t="s">
        <v>240</v>
      </c>
      <c r="AN75" s="50"/>
      <c r="AO75" s="50"/>
      <c r="AP75" s="50"/>
      <c r="AQ75" s="51"/>
      <c r="AR75" s="38" t="s">
        <v>131</v>
      </c>
      <c r="AS75" s="39"/>
      <c r="AT75" s="39"/>
      <c r="AU75" s="39"/>
      <c r="AV75" s="40"/>
      <c r="AW75" s="38" t="s">
        <v>132</v>
      </c>
      <c r="AX75" s="39"/>
      <c r="AY75" s="39"/>
      <c r="AZ75" s="39"/>
      <c r="BA75" s="40"/>
      <c r="BB75" s="38" t="s">
        <v>164</v>
      </c>
      <c r="BC75" s="39"/>
      <c r="BD75" s="39"/>
      <c r="BE75" s="39"/>
      <c r="BF75" s="40"/>
      <c r="BG75" s="49" t="s">
        <v>240</v>
      </c>
      <c r="BH75" s="50"/>
      <c r="BI75" s="50"/>
      <c r="BJ75" s="50"/>
      <c r="BK75" s="51"/>
      <c r="CA75" t="s">
        <v>100</v>
      </c>
    </row>
    <row r="76" spans="1:79" s="6" customFormat="1" ht="12.75" customHeight="1">
      <c r="A76" s="94"/>
      <c r="B76" s="95"/>
      <c r="C76" s="95"/>
      <c r="D76" s="95"/>
      <c r="E76" s="96"/>
      <c r="F76" s="94" t="s">
        <v>216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105"/>
      <c r="Y76" s="106"/>
      <c r="Z76" s="106"/>
      <c r="AA76" s="106"/>
      <c r="AB76" s="107"/>
      <c r="AC76" s="105"/>
      <c r="AD76" s="106"/>
      <c r="AE76" s="106"/>
      <c r="AF76" s="106"/>
      <c r="AG76" s="107"/>
      <c r="AH76" s="101"/>
      <c r="AI76" s="101"/>
      <c r="AJ76" s="101"/>
      <c r="AK76" s="101"/>
      <c r="AL76" s="101"/>
      <c r="AM76" s="101">
        <f>IF(ISNUMBER(X76),X76,0)+IF(ISNUMBER(AC76),AC76,0)</f>
        <v>0</v>
      </c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>
        <f>IF(ISNUMBER(AR76),AR76,0)+IF(ISNUMBER(AW76),AW76,0)</f>
        <v>0</v>
      </c>
      <c r="BH76" s="101"/>
      <c r="BI76" s="101"/>
      <c r="BJ76" s="101"/>
      <c r="BK76" s="101"/>
      <c r="CA76" s="6" t="s">
        <v>101</v>
      </c>
    </row>
    <row r="79" spans="1:64" ht="14.25" customHeight="1">
      <c r="A79" s="30" t="s">
        <v>189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4.25" customHeight="1">
      <c r="A80" s="30" t="s">
        <v>317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77" ht="15" customHeight="1">
      <c r="A81" s="46" t="s">
        <v>303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  <row r="82" spans="1:77" ht="22.5" customHeight="1">
      <c r="A82" s="59" t="s">
        <v>75</v>
      </c>
      <c r="B82" s="60"/>
      <c r="C82" s="60"/>
      <c r="D82" s="59" t="s">
        <v>190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35" t="s">
        <v>304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35" t="s">
        <v>307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28" t="s">
        <v>314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ht="52.5" customHeight="1">
      <c r="A83" s="62"/>
      <c r="B83" s="63"/>
      <c r="C83" s="6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5" t="s">
        <v>73</v>
      </c>
      <c r="V83" s="36"/>
      <c r="W83" s="36"/>
      <c r="X83" s="36"/>
      <c r="Y83" s="37"/>
      <c r="Z83" s="35" t="s">
        <v>72</v>
      </c>
      <c r="AA83" s="36"/>
      <c r="AB83" s="36"/>
      <c r="AC83" s="36"/>
      <c r="AD83" s="37"/>
      <c r="AE83" s="56" t="s">
        <v>185</v>
      </c>
      <c r="AF83" s="57"/>
      <c r="AG83" s="57"/>
      <c r="AH83" s="58"/>
      <c r="AI83" s="35" t="s">
        <v>74</v>
      </c>
      <c r="AJ83" s="36"/>
      <c r="AK83" s="36"/>
      <c r="AL83" s="36"/>
      <c r="AM83" s="37"/>
      <c r="AN83" s="35" t="s">
        <v>73</v>
      </c>
      <c r="AO83" s="36"/>
      <c r="AP83" s="36"/>
      <c r="AQ83" s="36"/>
      <c r="AR83" s="37"/>
      <c r="AS83" s="35" t="s">
        <v>72</v>
      </c>
      <c r="AT83" s="36"/>
      <c r="AU83" s="36"/>
      <c r="AV83" s="36"/>
      <c r="AW83" s="37"/>
      <c r="AX83" s="56" t="s">
        <v>185</v>
      </c>
      <c r="AY83" s="57"/>
      <c r="AZ83" s="57"/>
      <c r="BA83" s="58"/>
      <c r="BB83" s="35" t="s">
        <v>165</v>
      </c>
      <c r="BC83" s="36"/>
      <c r="BD83" s="36"/>
      <c r="BE83" s="36"/>
      <c r="BF83" s="37"/>
      <c r="BG83" s="35" t="s">
        <v>73</v>
      </c>
      <c r="BH83" s="36"/>
      <c r="BI83" s="36"/>
      <c r="BJ83" s="36"/>
      <c r="BK83" s="37"/>
      <c r="BL83" s="28" t="s">
        <v>72</v>
      </c>
      <c r="BM83" s="28"/>
      <c r="BN83" s="28"/>
      <c r="BO83" s="28"/>
      <c r="BP83" s="28"/>
      <c r="BQ83" s="80" t="s">
        <v>185</v>
      </c>
      <c r="BR83" s="80"/>
      <c r="BS83" s="80"/>
      <c r="BT83" s="80"/>
      <c r="BU83" s="35" t="s">
        <v>166</v>
      </c>
      <c r="BV83" s="36"/>
      <c r="BW83" s="36"/>
      <c r="BX83" s="36"/>
      <c r="BY83" s="37"/>
    </row>
    <row r="84" spans="1:77" ht="15" customHeight="1">
      <c r="A84" s="35">
        <v>1</v>
      </c>
      <c r="B84" s="36"/>
      <c r="C84" s="36"/>
      <c r="D84" s="35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5">
        <v>3</v>
      </c>
      <c r="V84" s="36"/>
      <c r="W84" s="36"/>
      <c r="X84" s="36"/>
      <c r="Y84" s="37"/>
      <c r="Z84" s="35">
        <v>4</v>
      </c>
      <c r="AA84" s="36"/>
      <c r="AB84" s="36"/>
      <c r="AC84" s="36"/>
      <c r="AD84" s="37"/>
      <c r="AE84" s="35">
        <v>5</v>
      </c>
      <c r="AF84" s="36"/>
      <c r="AG84" s="36"/>
      <c r="AH84" s="37"/>
      <c r="AI84" s="35">
        <v>6</v>
      </c>
      <c r="AJ84" s="36"/>
      <c r="AK84" s="36"/>
      <c r="AL84" s="36"/>
      <c r="AM84" s="37"/>
      <c r="AN84" s="35">
        <v>7</v>
      </c>
      <c r="AO84" s="36"/>
      <c r="AP84" s="36"/>
      <c r="AQ84" s="36"/>
      <c r="AR84" s="37"/>
      <c r="AS84" s="35">
        <v>8</v>
      </c>
      <c r="AT84" s="36"/>
      <c r="AU84" s="36"/>
      <c r="AV84" s="36"/>
      <c r="AW84" s="37"/>
      <c r="AX84" s="28">
        <v>9</v>
      </c>
      <c r="AY84" s="28"/>
      <c r="AZ84" s="28"/>
      <c r="BA84" s="28"/>
      <c r="BB84" s="35">
        <v>10</v>
      </c>
      <c r="BC84" s="36"/>
      <c r="BD84" s="36"/>
      <c r="BE84" s="36"/>
      <c r="BF84" s="37"/>
      <c r="BG84" s="35">
        <v>11</v>
      </c>
      <c r="BH84" s="36"/>
      <c r="BI84" s="36"/>
      <c r="BJ84" s="36"/>
      <c r="BK84" s="37"/>
      <c r="BL84" s="28">
        <v>12</v>
      </c>
      <c r="BM84" s="28"/>
      <c r="BN84" s="28"/>
      <c r="BO84" s="28"/>
      <c r="BP84" s="28"/>
      <c r="BQ84" s="35">
        <v>13</v>
      </c>
      <c r="BR84" s="36"/>
      <c r="BS84" s="36"/>
      <c r="BT84" s="37"/>
      <c r="BU84" s="35">
        <v>14</v>
      </c>
      <c r="BV84" s="36"/>
      <c r="BW84" s="36"/>
      <c r="BX84" s="36"/>
      <c r="BY84" s="37"/>
    </row>
    <row r="85" spans="1:79" s="1" customFormat="1" ht="14.25" customHeight="1" hidden="1">
      <c r="A85" s="38" t="s">
        <v>138</v>
      </c>
      <c r="B85" s="39"/>
      <c r="C85" s="39"/>
      <c r="D85" s="38" t="s">
        <v>126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27" t="s">
        <v>134</v>
      </c>
      <c r="V85" s="27"/>
      <c r="W85" s="27"/>
      <c r="X85" s="27"/>
      <c r="Y85" s="27"/>
      <c r="Z85" s="27" t="s">
        <v>135</v>
      </c>
      <c r="AA85" s="27"/>
      <c r="AB85" s="27"/>
      <c r="AC85" s="27"/>
      <c r="AD85" s="27"/>
      <c r="AE85" s="27" t="s">
        <v>160</v>
      </c>
      <c r="AF85" s="27"/>
      <c r="AG85" s="27"/>
      <c r="AH85" s="27"/>
      <c r="AI85" s="52" t="s">
        <v>239</v>
      </c>
      <c r="AJ85" s="52"/>
      <c r="AK85" s="52"/>
      <c r="AL85" s="52"/>
      <c r="AM85" s="52"/>
      <c r="AN85" s="27" t="s">
        <v>136</v>
      </c>
      <c r="AO85" s="27"/>
      <c r="AP85" s="27"/>
      <c r="AQ85" s="27"/>
      <c r="AR85" s="27"/>
      <c r="AS85" s="27" t="s">
        <v>137</v>
      </c>
      <c r="AT85" s="27"/>
      <c r="AU85" s="27"/>
      <c r="AV85" s="27"/>
      <c r="AW85" s="27"/>
      <c r="AX85" s="27" t="s">
        <v>161</v>
      </c>
      <c r="AY85" s="27"/>
      <c r="AZ85" s="27"/>
      <c r="BA85" s="27"/>
      <c r="BB85" s="52" t="s">
        <v>239</v>
      </c>
      <c r="BC85" s="52"/>
      <c r="BD85" s="52"/>
      <c r="BE85" s="52"/>
      <c r="BF85" s="52"/>
      <c r="BG85" s="27" t="s">
        <v>127</v>
      </c>
      <c r="BH85" s="27"/>
      <c r="BI85" s="27"/>
      <c r="BJ85" s="27"/>
      <c r="BK85" s="27"/>
      <c r="BL85" s="27" t="s">
        <v>128</v>
      </c>
      <c r="BM85" s="27"/>
      <c r="BN85" s="27"/>
      <c r="BO85" s="27"/>
      <c r="BP85" s="27"/>
      <c r="BQ85" s="27" t="s">
        <v>162</v>
      </c>
      <c r="BR85" s="27"/>
      <c r="BS85" s="27"/>
      <c r="BT85" s="27"/>
      <c r="BU85" s="52" t="s">
        <v>239</v>
      </c>
      <c r="BV85" s="52"/>
      <c r="BW85" s="52"/>
      <c r="BX85" s="52"/>
      <c r="BY85" s="52"/>
      <c r="CA85" t="s">
        <v>102</v>
      </c>
    </row>
    <row r="86" spans="1:79" s="5" customFormat="1" ht="89.25" customHeight="1">
      <c r="A86" s="38">
        <v>1</v>
      </c>
      <c r="B86" s="39"/>
      <c r="C86" s="39"/>
      <c r="D86" s="41" t="s">
        <v>403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53">
        <v>0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>IF(ISNUMBER(U86),U86,0)+IF(ISNUMBER(Z86),Z86,0)</f>
        <v>0</v>
      </c>
      <c r="AJ86" s="54"/>
      <c r="AK86" s="54"/>
      <c r="AL86" s="54"/>
      <c r="AM86" s="55"/>
      <c r="AN86" s="53">
        <v>0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>IF(ISNUMBER(AN86),AN86,0)+IF(ISNUMBER(AS86),AS86,0)</f>
        <v>0</v>
      </c>
      <c r="BC86" s="54"/>
      <c r="BD86" s="54"/>
      <c r="BE86" s="54"/>
      <c r="BF86" s="55"/>
      <c r="BG86" s="53">
        <v>3000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>IF(ISNUMBER(BG86),BG86,0)+IF(ISNUMBER(BL86),BL86,0)</f>
        <v>3000</v>
      </c>
      <c r="BV86" s="54"/>
      <c r="BW86" s="54"/>
      <c r="BX86" s="54"/>
      <c r="BY86" s="55"/>
      <c r="CA86" s="5" t="s">
        <v>103</v>
      </c>
    </row>
    <row r="87" spans="1:77" s="6" customFormat="1" ht="12.75" customHeight="1">
      <c r="A87" s="94"/>
      <c r="B87" s="95"/>
      <c r="C87" s="95"/>
      <c r="D87" s="98" t="s">
        <v>216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100"/>
      <c r="U87" s="102">
        <v>0</v>
      </c>
      <c r="V87" s="103"/>
      <c r="W87" s="103"/>
      <c r="X87" s="103"/>
      <c r="Y87" s="104"/>
      <c r="Z87" s="102">
        <v>0</v>
      </c>
      <c r="AA87" s="103"/>
      <c r="AB87" s="103"/>
      <c r="AC87" s="103"/>
      <c r="AD87" s="104"/>
      <c r="AE87" s="102">
        <v>0</v>
      </c>
      <c r="AF87" s="103"/>
      <c r="AG87" s="103"/>
      <c r="AH87" s="104"/>
      <c r="AI87" s="102">
        <f>IF(ISNUMBER(U87),U87,0)+IF(ISNUMBER(Z87),Z87,0)</f>
        <v>0</v>
      </c>
      <c r="AJ87" s="103"/>
      <c r="AK87" s="103"/>
      <c r="AL87" s="103"/>
      <c r="AM87" s="104"/>
      <c r="AN87" s="102">
        <v>0</v>
      </c>
      <c r="AO87" s="103"/>
      <c r="AP87" s="103"/>
      <c r="AQ87" s="103"/>
      <c r="AR87" s="104"/>
      <c r="AS87" s="102">
        <v>0</v>
      </c>
      <c r="AT87" s="103"/>
      <c r="AU87" s="103"/>
      <c r="AV87" s="103"/>
      <c r="AW87" s="104"/>
      <c r="AX87" s="102">
        <v>0</v>
      </c>
      <c r="AY87" s="103"/>
      <c r="AZ87" s="103"/>
      <c r="BA87" s="104"/>
      <c r="BB87" s="102">
        <f>IF(ISNUMBER(AN87),AN87,0)+IF(ISNUMBER(AS87),AS87,0)</f>
        <v>0</v>
      </c>
      <c r="BC87" s="103"/>
      <c r="BD87" s="103"/>
      <c r="BE87" s="103"/>
      <c r="BF87" s="104"/>
      <c r="BG87" s="102">
        <v>3000</v>
      </c>
      <c r="BH87" s="103"/>
      <c r="BI87" s="103"/>
      <c r="BJ87" s="103"/>
      <c r="BK87" s="104"/>
      <c r="BL87" s="102">
        <v>0</v>
      </c>
      <c r="BM87" s="103"/>
      <c r="BN87" s="103"/>
      <c r="BO87" s="103"/>
      <c r="BP87" s="104"/>
      <c r="BQ87" s="102">
        <v>0</v>
      </c>
      <c r="BR87" s="103"/>
      <c r="BS87" s="103"/>
      <c r="BT87" s="104"/>
      <c r="BU87" s="102">
        <f>IF(ISNUMBER(BG87),BG87,0)+IF(ISNUMBER(BL87),BL87,0)</f>
        <v>3000</v>
      </c>
      <c r="BV87" s="103"/>
      <c r="BW87" s="103"/>
      <c r="BX87" s="103"/>
      <c r="BY87" s="104"/>
    </row>
    <row r="89" spans="1:64" ht="14.25" customHeight="1">
      <c r="A89" s="30" t="s">
        <v>333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1:60" ht="15" customHeight="1">
      <c r="A90" s="82" t="s">
        <v>303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60" ht="22.5" customHeight="1">
      <c r="A91" s="59" t="s">
        <v>75</v>
      </c>
      <c r="B91" s="60"/>
      <c r="C91" s="60"/>
      <c r="D91" s="59" t="s">
        <v>190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/>
      <c r="U91" s="28" t="s">
        <v>325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 t="s">
        <v>330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</row>
    <row r="92" spans="1:60" ht="54" customHeight="1">
      <c r="A92" s="62"/>
      <c r="B92" s="63"/>
      <c r="C92" s="63"/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35" t="s">
        <v>73</v>
      </c>
      <c r="V92" s="36"/>
      <c r="W92" s="36"/>
      <c r="X92" s="36"/>
      <c r="Y92" s="37"/>
      <c r="Z92" s="35" t="s">
        <v>72</v>
      </c>
      <c r="AA92" s="36"/>
      <c r="AB92" s="36"/>
      <c r="AC92" s="36"/>
      <c r="AD92" s="37"/>
      <c r="AE92" s="56" t="s">
        <v>185</v>
      </c>
      <c r="AF92" s="57"/>
      <c r="AG92" s="57"/>
      <c r="AH92" s="57"/>
      <c r="AI92" s="58"/>
      <c r="AJ92" s="35" t="s">
        <v>74</v>
      </c>
      <c r="AK92" s="36"/>
      <c r="AL92" s="36"/>
      <c r="AM92" s="36"/>
      <c r="AN92" s="37"/>
      <c r="AO92" s="35" t="s">
        <v>73</v>
      </c>
      <c r="AP92" s="36"/>
      <c r="AQ92" s="36"/>
      <c r="AR92" s="36"/>
      <c r="AS92" s="37"/>
      <c r="AT92" s="35" t="s">
        <v>72</v>
      </c>
      <c r="AU92" s="36"/>
      <c r="AV92" s="36"/>
      <c r="AW92" s="36"/>
      <c r="AX92" s="37"/>
      <c r="AY92" s="56" t="s">
        <v>185</v>
      </c>
      <c r="AZ92" s="57"/>
      <c r="BA92" s="57"/>
      <c r="BB92" s="57"/>
      <c r="BC92" s="58"/>
      <c r="BD92" s="28" t="s">
        <v>165</v>
      </c>
      <c r="BE92" s="28"/>
      <c r="BF92" s="28"/>
      <c r="BG92" s="28"/>
      <c r="BH92" s="28"/>
    </row>
    <row r="93" spans="1:60" ht="15" customHeight="1">
      <c r="A93" s="35" t="s">
        <v>238</v>
      </c>
      <c r="B93" s="36"/>
      <c r="C93" s="36"/>
      <c r="D93" s="35">
        <v>2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35">
        <v>3</v>
      </c>
      <c r="V93" s="36"/>
      <c r="W93" s="36"/>
      <c r="X93" s="36"/>
      <c r="Y93" s="37"/>
      <c r="Z93" s="35">
        <v>4</v>
      </c>
      <c r="AA93" s="36"/>
      <c r="AB93" s="36"/>
      <c r="AC93" s="36"/>
      <c r="AD93" s="37"/>
      <c r="AE93" s="35">
        <v>5</v>
      </c>
      <c r="AF93" s="36"/>
      <c r="AG93" s="36"/>
      <c r="AH93" s="36"/>
      <c r="AI93" s="37"/>
      <c r="AJ93" s="35">
        <v>6</v>
      </c>
      <c r="AK93" s="36"/>
      <c r="AL93" s="36"/>
      <c r="AM93" s="36"/>
      <c r="AN93" s="37"/>
      <c r="AO93" s="35">
        <v>7</v>
      </c>
      <c r="AP93" s="36"/>
      <c r="AQ93" s="36"/>
      <c r="AR93" s="36"/>
      <c r="AS93" s="37"/>
      <c r="AT93" s="35">
        <v>8</v>
      </c>
      <c r="AU93" s="36"/>
      <c r="AV93" s="36"/>
      <c r="AW93" s="36"/>
      <c r="AX93" s="37"/>
      <c r="AY93" s="35">
        <v>9</v>
      </c>
      <c r="AZ93" s="36"/>
      <c r="BA93" s="36"/>
      <c r="BB93" s="36"/>
      <c r="BC93" s="37"/>
      <c r="BD93" s="35">
        <v>10</v>
      </c>
      <c r="BE93" s="36"/>
      <c r="BF93" s="36"/>
      <c r="BG93" s="36"/>
      <c r="BH93" s="37"/>
    </row>
    <row r="94" spans="1:79" s="1" customFormat="1" ht="12.75" customHeight="1" hidden="1">
      <c r="A94" s="38" t="s">
        <v>138</v>
      </c>
      <c r="B94" s="39"/>
      <c r="C94" s="39"/>
      <c r="D94" s="38" t="s">
        <v>126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38" t="s">
        <v>129</v>
      </c>
      <c r="V94" s="39"/>
      <c r="W94" s="39"/>
      <c r="X94" s="39"/>
      <c r="Y94" s="40"/>
      <c r="Z94" s="38" t="s">
        <v>130</v>
      </c>
      <c r="AA94" s="39"/>
      <c r="AB94" s="39"/>
      <c r="AC94" s="39"/>
      <c r="AD94" s="40"/>
      <c r="AE94" s="38" t="s">
        <v>163</v>
      </c>
      <c r="AF94" s="39"/>
      <c r="AG94" s="39"/>
      <c r="AH94" s="39"/>
      <c r="AI94" s="40"/>
      <c r="AJ94" s="49" t="s">
        <v>240</v>
      </c>
      <c r="AK94" s="50"/>
      <c r="AL94" s="50"/>
      <c r="AM94" s="50"/>
      <c r="AN94" s="51"/>
      <c r="AO94" s="38" t="s">
        <v>131</v>
      </c>
      <c r="AP94" s="39"/>
      <c r="AQ94" s="39"/>
      <c r="AR94" s="39"/>
      <c r="AS94" s="40"/>
      <c r="AT94" s="38" t="s">
        <v>132</v>
      </c>
      <c r="AU94" s="39"/>
      <c r="AV94" s="39"/>
      <c r="AW94" s="39"/>
      <c r="AX94" s="40"/>
      <c r="AY94" s="38" t="s">
        <v>164</v>
      </c>
      <c r="AZ94" s="39"/>
      <c r="BA94" s="39"/>
      <c r="BB94" s="39"/>
      <c r="BC94" s="40"/>
      <c r="BD94" s="52" t="s">
        <v>240</v>
      </c>
      <c r="BE94" s="52"/>
      <c r="BF94" s="52"/>
      <c r="BG94" s="52"/>
      <c r="BH94" s="52"/>
      <c r="CA94" s="1" t="s">
        <v>104</v>
      </c>
    </row>
    <row r="95" spans="1:79" s="5" customFormat="1" ht="89.25" customHeight="1">
      <c r="A95" s="38">
        <v>1</v>
      </c>
      <c r="B95" s="39"/>
      <c r="C95" s="39"/>
      <c r="D95" s="41" t="s">
        <v>403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53">
        <v>3016</v>
      </c>
      <c r="V95" s="54"/>
      <c r="W95" s="54"/>
      <c r="X95" s="54"/>
      <c r="Y95" s="55"/>
      <c r="Z95" s="53">
        <v>0</v>
      </c>
      <c r="AA95" s="54"/>
      <c r="AB95" s="54"/>
      <c r="AC95" s="54"/>
      <c r="AD95" s="55"/>
      <c r="AE95" s="81">
        <v>0</v>
      </c>
      <c r="AF95" s="81"/>
      <c r="AG95" s="81"/>
      <c r="AH95" s="81"/>
      <c r="AI95" s="81"/>
      <c r="AJ95" s="27">
        <f>IF(ISNUMBER(U95),U95,0)+IF(ISNUMBER(Z95),Z95,0)</f>
        <v>3016</v>
      </c>
      <c r="AK95" s="27"/>
      <c r="AL95" s="27"/>
      <c r="AM95" s="27"/>
      <c r="AN95" s="27"/>
      <c r="AO95" s="81">
        <v>3031</v>
      </c>
      <c r="AP95" s="81"/>
      <c r="AQ95" s="81"/>
      <c r="AR95" s="81"/>
      <c r="AS95" s="81"/>
      <c r="AT95" s="27">
        <v>0</v>
      </c>
      <c r="AU95" s="27"/>
      <c r="AV95" s="27"/>
      <c r="AW95" s="27"/>
      <c r="AX95" s="27"/>
      <c r="AY95" s="81">
        <v>0</v>
      </c>
      <c r="AZ95" s="81"/>
      <c r="BA95" s="81"/>
      <c r="BB95" s="81"/>
      <c r="BC95" s="81"/>
      <c r="BD95" s="27">
        <f>IF(ISNUMBER(AO95),AO95,0)+IF(ISNUMBER(AT95),AT95,0)</f>
        <v>3031</v>
      </c>
      <c r="BE95" s="27"/>
      <c r="BF95" s="27"/>
      <c r="BG95" s="27"/>
      <c r="BH95" s="27"/>
      <c r="CA95" s="5" t="s">
        <v>105</v>
      </c>
    </row>
    <row r="96" spans="1:60" s="6" customFormat="1" ht="12.75" customHeight="1">
      <c r="A96" s="94"/>
      <c r="B96" s="95"/>
      <c r="C96" s="95"/>
      <c r="D96" s="98" t="s">
        <v>216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/>
      <c r="U96" s="102">
        <v>3016</v>
      </c>
      <c r="V96" s="103"/>
      <c r="W96" s="103"/>
      <c r="X96" s="103"/>
      <c r="Y96" s="104"/>
      <c r="Z96" s="102">
        <v>0</v>
      </c>
      <c r="AA96" s="103"/>
      <c r="AB96" s="103"/>
      <c r="AC96" s="103"/>
      <c r="AD96" s="104"/>
      <c r="AE96" s="101">
        <v>0</v>
      </c>
      <c r="AF96" s="101"/>
      <c r="AG96" s="101"/>
      <c r="AH96" s="101"/>
      <c r="AI96" s="101"/>
      <c r="AJ96" s="93">
        <f>IF(ISNUMBER(U96),U96,0)+IF(ISNUMBER(Z96),Z96,0)</f>
        <v>3016</v>
      </c>
      <c r="AK96" s="93"/>
      <c r="AL96" s="93"/>
      <c r="AM96" s="93"/>
      <c r="AN96" s="93"/>
      <c r="AO96" s="101">
        <v>3031</v>
      </c>
      <c r="AP96" s="101"/>
      <c r="AQ96" s="101"/>
      <c r="AR96" s="101"/>
      <c r="AS96" s="101"/>
      <c r="AT96" s="93">
        <v>0</v>
      </c>
      <c r="AU96" s="93"/>
      <c r="AV96" s="93"/>
      <c r="AW96" s="93"/>
      <c r="AX96" s="93"/>
      <c r="AY96" s="101">
        <v>0</v>
      </c>
      <c r="AZ96" s="101"/>
      <c r="BA96" s="101"/>
      <c r="BB96" s="101"/>
      <c r="BC96" s="101"/>
      <c r="BD96" s="93">
        <f>IF(ISNUMBER(AO96),AO96,0)+IF(ISNUMBER(AT96),AT96,0)</f>
        <v>3031</v>
      </c>
      <c r="BE96" s="93"/>
      <c r="BF96" s="93"/>
      <c r="BG96" s="93"/>
      <c r="BH96" s="93"/>
    </row>
    <row r="97" spans="1:55" s="5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9" spans="1:64" ht="14.25" customHeight="1">
      <c r="A99" s="30" t="s">
        <v>221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1:64" ht="14.25" customHeight="1">
      <c r="A100" s="30" t="s">
        <v>318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76" ht="22.5" customHeight="1">
      <c r="A101" s="59" t="s">
        <v>75</v>
      </c>
      <c r="B101" s="60"/>
      <c r="C101" s="60"/>
      <c r="D101" s="28" t="s">
        <v>78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 t="s">
        <v>77</v>
      </c>
      <c r="R101" s="28"/>
      <c r="S101" s="28"/>
      <c r="T101" s="28"/>
      <c r="U101" s="28"/>
      <c r="V101" s="28" t="s">
        <v>76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35" t="s">
        <v>304</v>
      </c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7"/>
      <c r="AU101" s="35" t="s">
        <v>307</v>
      </c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7"/>
      <c r="BJ101" s="35" t="s">
        <v>314</v>
      </c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7"/>
    </row>
    <row r="102" spans="1:76" ht="32.25" customHeight="1">
      <c r="A102" s="62"/>
      <c r="B102" s="63"/>
      <c r="C102" s="6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 t="s">
        <v>73</v>
      </c>
      <c r="AG102" s="28"/>
      <c r="AH102" s="28"/>
      <c r="AI102" s="28"/>
      <c r="AJ102" s="28"/>
      <c r="AK102" s="28" t="s">
        <v>72</v>
      </c>
      <c r="AL102" s="28"/>
      <c r="AM102" s="28"/>
      <c r="AN102" s="28"/>
      <c r="AO102" s="28"/>
      <c r="AP102" s="28" t="s">
        <v>192</v>
      </c>
      <c r="AQ102" s="28"/>
      <c r="AR102" s="28"/>
      <c r="AS102" s="28"/>
      <c r="AT102" s="28"/>
      <c r="AU102" s="28" t="s">
        <v>73</v>
      </c>
      <c r="AV102" s="28"/>
      <c r="AW102" s="28"/>
      <c r="AX102" s="28"/>
      <c r="AY102" s="28"/>
      <c r="AZ102" s="28" t="s">
        <v>72</v>
      </c>
      <c r="BA102" s="28"/>
      <c r="BB102" s="28"/>
      <c r="BC102" s="28"/>
      <c r="BD102" s="28"/>
      <c r="BE102" s="28" t="s">
        <v>159</v>
      </c>
      <c r="BF102" s="28"/>
      <c r="BG102" s="28"/>
      <c r="BH102" s="28"/>
      <c r="BI102" s="28"/>
      <c r="BJ102" s="28" t="s">
        <v>73</v>
      </c>
      <c r="BK102" s="28"/>
      <c r="BL102" s="28"/>
      <c r="BM102" s="28"/>
      <c r="BN102" s="28"/>
      <c r="BO102" s="28" t="s">
        <v>72</v>
      </c>
      <c r="BP102" s="28"/>
      <c r="BQ102" s="28"/>
      <c r="BR102" s="28"/>
      <c r="BS102" s="28"/>
      <c r="BT102" s="28" t="s">
        <v>166</v>
      </c>
      <c r="BU102" s="28"/>
      <c r="BV102" s="28"/>
      <c r="BW102" s="28"/>
      <c r="BX102" s="28"/>
    </row>
    <row r="103" spans="1:76" ht="15" customHeight="1">
      <c r="A103" s="35">
        <v>1</v>
      </c>
      <c r="B103" s="36"/>
      <c r="C103" s="36"/>
      <c r="D103" s="28">
        <v>2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>
        <v>3</v>
      </c>
      <c r="R103" s="28"/>
      <c r="S103" s="28"/>
      <c r="T103" s="28"/>
      <c r="U103" s="28"/>
      <c r="V103" s="28">
        <v>4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>
        <v>5</v>
      </c>
      <c r="AG103" s="28"/>
      <c r="AH103" s="28"/>
      <c r="AI103" s="28"/>
      <c r="AJ103" s="28"/>
      <c r="AK103" s="28">
        <v>6</v>
      </c>
      <c r="AL103" s="28"/>
      <c r="AM103" s="28"/>
      <c r="AN103" s="28"/>
      <c r="AO103" s="28"/>
      <c r="AP103" s="28">
        <v>7</v>
      </c>
      <c r="AQ103" s="28"/>
      <c r="AR103" s="28"/>
      <c r="AS103" s="28"/>
      <c r="AT103" s="28"/>
      <c r="AU103" s="28">
        <v>8</v>
      </c>
      <c r="AV103" s="28"/>
      <c r="AW103" s="28"/>
      <c r="AX103" s="28"/>
      <c r="AY103" s="28"/>
      <c r="AZ103" s="28">
        <v>9</v>
      </c>
      <c r="BA103" s="28"/>
      <c r="BB103" s="28"/>
      <c r="BC103" s="28"/>
      <c r="BD103" s="28"/>
      <c r="BE103" s="28">
        <v>10</v>
      </c>
      <c r="BF103" s="28"/>
      <c r="BG103" s="28"/>
      <c r="BH103" s="28"/>
      <c r="BI103" s="28"/>
      <c r="BJ103" s="28">
        <v>11</v>
      </c>
      <c r="BK103" s="28"/>
      <c r="BL103" s="28"/>
      <c r="BM103" s="28"/>
      <c r="BN103" s="28"/>
      <c r="BO103" s="28">
        <v>12</v>
      </c>
      <c r="BP103" s="28"/>
      <c r="BQ103" s="28"/>
      <c r="BR103" s="28"/>
      <c r="BS103" s="28"/>
      <c r="BT103" s="28">
        <v>13</v>
      </c>
      <c r="BU103" s="28"/>
      <c r="BV103" s="28"/>
      <c r="BW103" s="28"/>
      <c r="BX103" s="28"/>
    </row>
    <row r="104" spans="1:79" ht="10.5" customHeight="1" hidden="1">
      <c r="A104" s="38" t="s">
        <v>223</v>
      </c>
      <c r="B104" s="39"/>
      <c r="C104" s="39"/>
      <c r="D104" s="28" t="s">
        <v>126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 t="s">
        <v>139</v>
      </c>
      <c r="R104" s="28"/>
      <c r="S104" s="28"/>
      <c r="T104" s="28"/>
      <c r="U104" s="28"/>
      <c r="V104" s="28" t="s">
        <v>140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7" t="s">
        <v>180</v>
      </c>
      <c r="AG104" s="27"/>
      <c r="AH104" s="27"/>
      <c r="AI104" s="27"/>
      <c r="AJ104" s="27"/>
      <c r="AK104" s="31" t="s">
        <v>181</v>
      </c>
      <c r="AL104" s="31"/>
      <c r="AM104" s="31"/>
      <c r="AN104" s="31"/>
      <c r="AO104" s="31"/>
      <c r="AP104" s="52" t="s">
        <v>257</v>
      </c>
      <c r="AQ104" s="52"/>
      <c r="AR104" s="52"/>
      <c r="AS104" s="52"/>
      <c r="AT104" s="52"/>
      <c r="AU104" s="27" t="s">
        <v>182</v>
      </c>
      <c r="AV104" s="27"/>
      <c r="AW104" s="27"/>
      <c r="AX104" s="27"/>
      <c r="AY104" s="27"/>
      <c r="AZ104" s="31" t="s">
        <v>183</v>
      </c>
      <c r="BA104" s="31"/>
      <c r="BB104" s="31"/>
      <c r="BC104" s="31"/>
      <c r="BD104" s="31"/>
      <c r="BE104" s="52" t="s">
        <v>257</v>
      </c>
      <c r="BF104" s="52"/>
      <c r="BG104" s="52"/>
      <c r="BH104" s="52"/>
      <c r="BI104" s="52"/>
      <c r="BJ104" s="27" t="s">
        <v>174</v>
      </c>
      <c r="BK104" s="27"/>
      <c r="BL104" s="27"/>
      <c r="BM104" s="27"/>
      <c r="BN104" s="27"/>
      <c r="BO104" s="31" t="s">
        <v>175</v>
      </c>
      <c r="BP104" s="31"/>
      <c r="BQ104" s="31"/>
      <c r="BR104" s="31"/>
      <c r="BS104" s="31"/>
      <c r="BT104" s="52" t="s">
        <v>257</v>
      </c>
      <c r="BU104" s="52"/>
      <c r="BV104" s="52"/>
      <c r="BW104" s="52"/>
      <c r="BX104" s="52"/>
      <c r="CA104" t="s">
        <v>106</v>
      </c>
    </row>
    <row r="105" spans="1:79" s="6" customFormat="1" ht="15" customHeight="1">
      <c r="A105" s="94">
        <v>0</v>
      </c>
      <c r="B105" s="95"/>
      <c r="C105" s="95"/>
      <c r="D105" s="108" t="s">
        <v>263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CA105" s="6" t="s">
        <v>107</v>
      </c>
    </row>
    <row r="106" spans="1:76" s="117" customFormat="1" ht="28.5" customHeight="1">
      <c r="A106" s="38">
        <v>0</v>
      </c>
      <c r="B106" s="39"/>
      <c r="C106" s="39"/>
      <c r="D106" s="113" t="s">
        <v>404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9"/>
      <c r="Q106" s="28" t="s">
        <v>265</v>
      </c>
      <c r="R106" s="28"/>
      <c r="S106" s="28"/>
      <c r="T106" s="28"/>
      <c r="U106" s="28"/>
      <c r="V106" s="28" t="s">
        <v>271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116">
        <v>0</v>
      </c>
      <c r="AG106" s="116"/>
      <c r="AH106" s="116"/>
      <c r="AI106" s="116"/>
      <c r="AJ106" s="116"/>
      <c r="AK106" s="116">
        <v>0</v>
      </c>
      <c r="AL106" s="116"/>
      <c r="AM106" s="116"/>
      <c r="AN106" s="116"/>
      <c r="AO106" s="116"/>
      <c r="AP106" s="116">
        <v>0</v>
      </c>
      <c r="AQ106" s="116"/>
      <c r="AR106" s="116"/>
      <c r="AS106" s="116"/>
      <c r="AT106" s="116"/>
      <c r="AU106" s="116">
        <v>0</v>
      </c>
      <c r="AV106" s="116"/>
      <c r="AW106" s="116"/>
      <c r="AX106" s="116"/>
      <c r="AY106" s="116"/>
      <c r="AZ106" s="116">
        <v>0</v>
      </c>
      <c r="BA106" s="116"/>
      <c r="BB106" s="116"/>
      <c r="BC106" s="116"/>
      <c r="BD106" s="116"/>
      <c r="BE106" s="116">
        <v>0</v>
      </c>
      <c r="BF106" s="116"/>
      <c r="BG106" s="116"/>
      <c r="BH106" s="116"/>
      <c r="BI106" s="116"/>
      <c r="BJ106" s="116">
        <v>1</v>
      </c>
      <c r="BK106" s="116"/>
      <c r="BL106" s="116"/>
      <c r="BM106" s="116"/>
      <c r="BN106" s="116"/>
      <c r="BO106" s="116">
        <v>0</v>
      </c>
      <c r="BP106" s="116"/>
      <c r="BQ106" s="116"/>
      <c r="BR106" s="116"/>
      <c r="BS106" s="116"/>
      <c r="BT106" s="116">
        <v>1</v>
      </c>
      <c r="BU106" s="116"/>
      <c r="BV106" s="116"/>
      <c r="BW106" s="116"/>
      <c r="BX106" s="116"/>
    </row>
    <row r="107" spans="1:76" s="117" customFormat="1" ht="45" customHeight="1">
      <c r="A107" s="38">
        <v>0</v>
      </c>
      <c r="B107" s="39"/>
      <c r="C107" s="39"/>
      <c r="D107" s="113" t="s">
        <v>405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5"/>
      <c r="Q107" s="28" t="s">
        <v>259</v>
      </c>
      <c r="R107" s="28"/>
      <c r="S107" s="28"/>
      <c r="T107" s="28"/>
      <c r="U107" s="28"/>
      <c r="V107" s="28" t="s">
        <v>271</v>
      </c>
      <c r="W107" s="28"/>
      <c r="X107" s="28"/>
      <c r="Y107" s="28"/>
      <c r="Z107" s="28"/>
      <c r="AA107" s="28"/>
      <c r="AB107" s="28"/>
      <c r="AC107" s="28"/>
      <c r="AD107" s="28"/>
      <c r="AE107" s="28"/>
      <c r="AF107" s="116">
        <v>0</v>
      </c>
      <c r="AG107" s="116"/>
      <c r="AH107" s="116"/>
      <c r="AI107" s="116"/>
      <c r="AJ107" s="116"/>
      <c r="AK107" s="116">
        <v>0</v>
      </c>
      <c r="AL107" s="116"/>
      <c r="AM107" s="116"/>
      <c r="AN107" s="116"/>
      <c r="AO107" s="116"/>
      <c r="AP107" s="116">
        <v>0</v>
      </c>
      <c r="AQ107" s="116"/>
      <c r="AR107" s="116"/>
      <c r="AS107" s="116"/>
      <c r="AT107" s="116"/>
      <c r="AU107" s="116">
        <v>0</v>
      </c>
      <c r="AV107" s="116"/>
      <c r="AW107" s="116"/>
      <c r="AX107" s="116"/>
      <c r="AY107" s="116"/>
      <c r="AZ107" s="116">
        <v>0</v>
      </c>
      <c r="BA107" s="116"/>
      <c r="BB107" s="116"/>
      <c r="BC107" s="116"/>
      <c r="BD107" s="116"/>
      <c r="BE107" s="116">
        <v>0</v>
      </c>
      <c r="BF107" s="116"/>
      <c r="BG107" s="116"/>
      <c r="BH107" s="116"/>
      <c r="BI107" s="116"/>
      <c r="BJ107" s="116">
        <v>2</v>
      </c>
      <c r="BK107" s="116"/>
      <c r="BL107" s="116"/>
      <c r="BM107" s="116"/>
      <c r="BN107" s="116"/>
      <c r="BO107" s="116">
        <v>0</v>
      </c>
      <c r="BP107" s="116"/>
      <c r="BQ107" s="116"/>
      <c r="BR107" s="116"/>
      <c r="BS107" s="116"/>
      <c r="BT107" s="116">
        <v>2</v>
      </c>
      <c r="BU107" s="116"/>
      <c r="BV107" s="116"/>
      <c r="BW107" s="116"/>
      <c r="BX107" s="116"/>
    </row>
    <row r="108" spans="1:76" s="6" customFormat="1" ht="15" customHeight="1">
      <c r="A108" s="94">
        <v>0</v>
      </c>
      <c r="B108" s="95"/>
      <c r="C108" s="95"/>
      <c r="D108" s="110" t="s">
        <v>269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100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</row>
    <row r="109" spans="1:76" s="117" customFormat="1" ht="42.75" customHeight="1">
      <c r="A109" s="38">
        <v>0</v>
      </c>
      <c r="B109" s="39"/>
      <c r="C109" s="39"/>
      <c r="D109" s="113" t="s">
        <v>406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28" t="s">
        <v>349</v>
      </c>
      <c r="R109" s="28"/>
      <c r="S109" s="28"/>
      <c r="T109" s="28"/>
      <c r="U109" s="28"/>
      <c r="V109" s="113" t="s">
        <v>350</v>
      </c>
      <c r="W109" s="118"/>
      <c r="X109" s="118"/>
      <c r="Y109" s="118"/>
      <c r="Z109" s="118"/>
      <c r="AA109" s="118"/>
      <c r="AB109" s="118"/>
      <c r="AC109" s="118"/>
      <c r="AD109" s="118"/>
      <c r="AE109" s="119"/>
      <c r="AF109" s="116">
        <v>0</v>
      </c>
      <c r="AG109" s="116"/>
      <c r="AH109" s="116"/>
      <c r="AI109" s="116"/>
      <c r="AJ109" s="116"/>
      <c r="AK109" s="116">
        <v>0</v>
      </c>
      <c r="AL109" s="116"/>
      <c r="AM109" s="116"/>
      <c r="AN109" s="116"/>
      <c r="AO109" s="116"/>
      <c r="AP109" s="116">
        <v>0</v>
      </c>
      <c r="AQ109" s="116"/>
      <c r="AR109" s="116"/>
      <c r="AS109" s="116"/>
      <c r="AT109" s="116"/>
      <c r="AU109" s="116">
        <v>0</v>
      </c>
      <c r="AV109" s="116"/>
      <c r="AW109" s="116"/>
      <c r="AX109" s="116"/>
      <c r="AY109" s="116"/>
      <c r="AZ109" s="116">
        <v>0</v>
      </c>
      <c r="BA109" s="116"/>
      <c r="BB109" s="116"/>
      <c r="BC109" s="116"/>
      <c r="BD109" s="116"/>
      <c r="BE109" s="116">
        <v>0</v>
      </c>
      <c r="BF109" s="116"/>
      <c r="BG109" s="116"/>
      <c r="BH109" s="116"/>
      <c r="BI109" s="116"/>
      <c r="BJ109" s="116">
        <v>3000</v>
      </c>
      <c r="BK109" s="116"/>
      <c r="BL109" s="116"/>
      <c r="BM109" s="116"/>
      <c r="BN109" s="116"/>
      <c r="BO109" s="116">
        <v>0</v>
      </c>
      <c r="BP109" s="116"/>
      <c r="BQ109" s="116"/>
      <c r="BR109" s="116"/>
      <c r="BS109" s="116"/>
      <c r="BT109" s="116">
        <v>3000</v>
      </c>
      <c r="BU109" s="116"/>
      <c r="BV109" s="116"/>
      <c r="BW109" s="116"/>
      <c r="BX109" s="116"/>
    </row>
    <row r="110" spans="1:76" s="117" customFormat="1" ht="60" customHeight="1">
      <c r="A110" s="38">
        <v>0</v>
      </c>
      <c r="B110" s="39"/>
      <c r="C110" s="39"/>
      <c r="D110" s="113" t="s">
        <v>407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5"/>
      <c r="Q110" s="28" t="s">
        <v>349</v>
      </c>
      <c r="R110" s="28"/>
      <c r="S110" s="28"/>
      <c r="T110" s="28"/>
      <c r="U110" s="28"/>
      <c r="V110" s="113" t="s">
        <v>350</v>
      </c>
      <c r="W110" s="114"/>
      <c r="X110" s="114"/>
      <c r="Y110" s="114"/>
      <c r="Z110" s="114"/>
      <c r="AA110" s="114"/>
      <c r="AB110" s="114"/>
      <c r="AC110" s="114"/>
      <c r="AD110" s="114"/>
      <c r="AE110" s="115"/>
      <c r="AF110" s="116">
        <v>0</v>
      </c>
      <c r="AG110" s="116"/>
      <c r="AH110" s="116"/>
      <c r="AI110" s="116"/>
      <c r="AJ110" s="116"/>
      <c r="AK110" s="116">
        <v>0</v>
      </c>
      <c r="AL110" s="116"/>
      <c r="AM110" s="116"/>
      <c r="AN110" s="116"/>
      <c r="AO110" s="116"/>
      <c r="AP110" s="116">
        <v>0</v>
      </c>
      <c r="AQ110" s="116"/>
      <c r="AR110" s="116"/>
      <c r="AS110" s="116"/>
      <c r="AT110" s="116"/>
      <c r="AU110" s="116">
        <v>0</v>
      </c>
      <c r="AV110" s="116"/>
      <c r="AW110" s="116"/>
      <c r="AX110" s="116"/>
      <c r="AY110" s="116"/>
      <c r="AZ110" s="116">
        <v>0</v>
      </c>
      <c r="BA110" s="116"/>
      <c r="BB110" s="116"/>
      <c r="BC110" s="116"/>
      <c r="BD110" s="116"/>
      <c r="BE110" s="116">
        <v>0</v>
      </c>
      <c r="BF110" s="116"/>
      <c r="BG110" s="116"/>
      <c r="BH110" s="116"/>
      <c r="BI110" s="116"/>
      <c r="BJ110" s="116">
        <v>500</v>
      </c>
      <c r="BK110" s="116"/>
      <c r="BL110" s="116"/>
      <c r="BM110" s="116"/>
      <c r="BN110" s="116"/>
      <c r="BO110" s="116">
        <v>0</v>
      </c>
      <c r="BP110" s="116"/>
      <c r="BQ110" s="116"/>
      <c r="BR110" s="116"/>
      <c r="BS110" s="116"/>
      <c r="BT110" s="116">
        <v>500</v>
      </c>
      <c r="BU110" s="116"/>
      <c r="BV110" s="116"/>
      <c r="BW110" s="116"/>
      <c r="BX110" s="116"/>
    </row>
    <row r="111" spans="1:76" s="6" customFormat="1" ht="15" customHeight="1">
      <c r="A111" s="94">
        <v>0</v>
      </c>
      <c r="B111" s="95"/>
      <c r="C111" s="95"/>
      <c r="D111" s="110" t="s">
        <v>351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0"/>
      <c r="Q111" s="108"/>
      <c r="R111" s="108"/>
      <c r="S111" s="108"/>
      <c r="T111" s="108"/>
      <c r="U111" s="108"/>
      <c r="V111" s="110"/>
      <c r="W111" s="99"/>
      <c r="X111" s="99"/>
      <c r="Y111" s="99"/>
      <c r="Z111" s="99"/>
      <c r="AA111" s="99"/>
      <c r="AB111" s="99"/>
      <c r="AC111" s="99"/>
      <c r="AD111" s="99"/>
      <c r="AE111" s="100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</row>
    <row r="112" spans="1:76" s="117" customFormat="1" ht="71.25" customHeight="1">
      <c r="A112" s="38">
        <v>0</v>
      </c>
      <c r="B112" s="39"/>
      <c r="C112" s="39"/>
      <c r="D112" s="113" t="s">
        <v>5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Q112" s="28" t="s">
        <v>353</v>
      </c>
      <c r="R112" s="28"/>
      <c r="S112" s="28"/>
      <c r="T112" s="28"/>
      <c r="U112" s="28"/>
      <c r="V112" s="113" t="s">
        <v>350</v>
      </c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6">
        <v>0</v>
      </c>
      <c r="AG112" s="116"/>
      <c r="AH112" s="116"/>
      <c r="AI112" s="116"/>
      <c r="AJ112" s="116"/>
      <c r="AK112" s="116">
        <v>0</v>
      </c>
      <c r="AL112" s="116"/>
      <c r="AM112" s="116"/>
      <c r="AN112" s="116"/>
      <c r="AO112" s="116"/>
      <c r="AP112" s="116">
        <v>0</v>
      </c>
      <c r="AQ112" s="116"/>
      <c r="AR112" s="116"/>
      <c r="AS112" s="116"/>
      <c r="AT112" s="116"/>
      <c r="AU112" s="116">
        <v>0</v>
      </c>
      <c r="AV112" s="116"/>
      <c r="AW112" s="116"/>
      <c r="AX112" s="116"/>
      <c r="AY112" s="116"/>
      <c r="AZ112" s="116">
        <v>0</v>
      </c>
      <c r="BA112" s="116"/>
      <c r="BB112" s="116"/>
      <c r="BC112" s="116"/>
      <c r="BD112" s="116"/>
      <c r="BE112" s="116">
        <v>0</v>
      </c>
      <c r="BF112" s="116"/>
      <c r="BG112" s="116"/>
      <c r="BH112" s="116"/>
      <c r="BI112" s="116"/>
      <c r="BJ112" s="116">
        <v>100</v>
      </c>
      <c r="BK112" s="116"/>
      <c r="BL112" s="116"/>
      <c r="BM112" s="116"/>
      <c r="BN112" s="116"/>
      <c r="BO112" s="116">
        <v>0</v>
      </c>
      <c r="BP112" s="116"/>
      <c r="BQ112" s="116"/>
      <c r="BR112" s="116"/>
      <c r="BS112" s="116"/>
      <c r="BT112" s="116">
        <v>100</v>
      </c>
      <c r="BU112" s="116"/>
      <c r="BV112" s="116"/>
      <c r="BW112" s="116"/>
      <c r="BX112" s="116"/>
    </row>
    <row r="114" spans="1:64" ht="14.25" customHeight="1">
      <c r="A114" s="30" t="s">
        <v>334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</row>
    <row r="115" spans="1:61" ht="22.5" customHeight="1">
      <c r="A115" s="59" t="s">
        <v>75</v>
      </c>
      <c r="B115" s="60"/>
      <c r="C115" s="60"/>
      <c r="D115" s="28" t="s">
        <v>78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 t="s">
        <v>77</v>
      </c>
      <c r="R115" s="28"/>
      <c r="S115" s="28"/>
      <c r="T115" s="28"/>
      <c r="U115" s="28"/>
      <c r="V115" s="28" t="s">
        <v>76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35" t="s">
        <v>325</v>
      </c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7"/>
      <c r="AU115" s="35" t="s">
        <v>330</v>
      </c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7"/>
    </row>
    <row r="116" spans="1:61" ht="28.5" customHeight="1">
      <c r="A116" s="62"/>
      <c r="B116" s="63"/>
      <c r="C116" s="63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 t="s">
        <v>73</v>
      </c>
      <c r="AG116" s="28"/>
      <c r="AH116" s="28"/>
      <c r="AI116" s="28"/>
      <c r="AJ116" s="28"/>
      <c r="AK116" s="28" t="s">
        <v>72</v>
      </c>
      <c r="AL116" s="28"/>
      <c r="AM116" s="28"/>
      <c r="AN116" s="28"/>
      <c r="AO116" s="28"/>
      <c r="AP116" s="28" t="s">
        <v>192</v>
      </c>
      <c r="AQ116" s="28"/>
      <c r="AR116" s="28"/>
      <c r="AS116" s="28"/>
      <c r="AT116" s="28"/>
      <c r="AU116" s="28" t="s">
        <v>73</v>
      </c>
      <c r="AV116" s="28"/>
      <c r="AW116" s="28"/>
      <c r="AX116" s="28"/>
      <c r="AY116" s="28"/>
      <c r="AZ116" s="28" t="s">
        <v>72</v>
      </c>
      <c r="BA116" s="28"/>
      <c r="BB116" s="28"/>
      <c r="BC116" s="28"/>
      <c r="BD116" s="28"/>
      <c r="BE116" s="28" t="s">
        <v>159</v>
      </c>
      <c r="BF116" s="28"/>
      <c r="BG116" s="28"/>
      <c r="BH116" s="28"/>
      <c r="BI116" s="28"/>
    </row>
    <row r="117" spans="1:61" ht="15" customHeight="1">
      <c r="A117" s="35">
        <v>1</v>
      </c>
      <c r="B117" s="36"/>
      <c r="C117" s="36"/>
      <c r="D117" s="28">
        <v>2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>
        <v>3</v>
      </c>
      <c r="R117" s="28"/>
      <c r="S117" s="28"/>
      <c r="T117" s="28"/>
      <c r="U117" s="28"/>
      <c r="V117" s="28">
        <v>4</v>
      </c>
      <c r="W117" s="28"/>
      <c r="X117" s="28"/>
      <c r="Y117" s="28"/>
      <c r="Z117" s="28"/>
      <c r="AA117" s="28"/>
      <c r="AB117" s="28"/>
      <c r="AC117" s="28"/>
      <c r="AD117" s="28"/>
      <c r="AE117" s="28"/>
      <c r="AF117" s="28">
        <v>5</v>
      </c>
      <c r="AG117" s="28"/>
      <c r="AH117" s="28"/>
      <c r="AI117" s="28"/>
      <c r="AJ117" s="28"/>
      <c r="AK117" s="28">
        <v>6</v>
      </c>
      <c r="AL117" s="28"/>
      <c r="AM117" s="28"/>
      <c r="AN117" s="28"/>
      <c r="AO117" s="28"/>
      <c r="AP117" s="28">
        <v>7</v>
      </c>
      <c r="AQ117" s="28"/>
      <c r="AR117" s="28"/>
      <c r="AS117" s="28"/>
      <c r="AT117" s="28"/>
      <c r="AU117" s="28">
        <v>8</v>
      </c>
      <c r="AV117" s="28"/>
      <c r="AW117" s="28"/>
      <c r="AX117" s="28"/>
      <c r="AY117" s="28"/>
      <c r="AZ117" s="28">
        <v>9</v>
      </c>
      <c r="BA117" s="28"/>
      <c r="BB117" s="28"/>
      <c r="BC117" s="28"/>
      <c r="BD117" s="28"/>
      <c r="BE117" s="28">
        <v>10</v>
      </c>
      <c r="BF117" s="28"/>
      <c r="BG117" s="28"/>
      <c r="BH117" s="28"/>
      <c r="BI117" s="28"/>
    </row>
    <row r="118" spans="1:79" ht="15.75" customHeight="1" hidden="1">
      <c r="A118" s="38" t="s">
        <v>223</v>
      </c>
      <c r="B118" s="39"/>
      <c r="C118" s="39"/>
      <c r="D118" s="28" t="s">
        <v>126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 t="s">
        <v>139</v>
      </c>
      <c r="R118" s="28"/>
      <c r="S118" s="28"/>
      <c r="T118" s="28"/>
      <c r="U118" s="28"/>
      <c r="V118" s="28" t="s">
        <v>140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27" t="s">
        <v>176</v>
      </c>
      <c r="AG118" s="27"/>
      <c r="AH118" s="27"/>
      <c r="AI118" s="27"/>
      <c r="AJ118" s="27"/>
      <c r="AK118" s="31" t="s">
        <v>177</v>
      </c>
      <c r="AL118" s="31"/>
      <c r="AM118" s="31"/>
      <c r="AN118" s="31"/>
      <c r="AO118" s="31"/>
      <c r="AP118" s="52" t="s">
        <v>257</v>
      </c>
      <c r="AQ118" s="52"/>
      <c r="AR118" s="52"/>
      <c r="AS118" s="52"/>
      <c r="AT118" s="52"/>
      <c r="AU118" s="27" t="s">
        <v>178</v>
      </c>
      <c r="AV118" s="27"/>
      <c r="AW118" s="27"/>
      <c r="AX118" s="27"/>
      <c r="AY118" s="27"/>
      <c r="AZ118" s="31" t="s">
        <v>179</v>
      </c>
      <c r="BA118" s="31"/>
      <c r="BB118" s="31"/>
      <c r="BC118" s="31"/>
      <c r="BD118" s="31"/>
      <c r="BE118" s="52" t="s">
        <v>257</v>
      </c>
      <c r="BF118" s="52"/>
      <c r="BG118" s="52"/>
      <c r="BH118" s="52"/>
      <c r="BI118" s="52"/>
      <c r="CA118" t="s">
        <v>108</v>
      </c>
    </row>
    <row r="119" spans="1:79" s="6" customFormat="1" ht="14.25">
      <c r="A119" s="94">
        <v>0</v>
      </c>
      <c r="B119" s="95"/>
      <c r="C119" s="95"/>
      <c r="D119" s="108" t="s">
        <v>263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CA119" s="6" t="s">
        <v>109</v>
      </c>
    </row>
    <row r="120" spans="1:61" s="117" customFormat="1" ht="28.5" customHeight="1">
      <c r="A120" s="38">
        <v>0</v>
      </c>
      <c r="B120" s="39"/>
      <c r="C120" s="39"/>
      <c r="D120" s="113" t="s">
        <v>404</v>
      </c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9"/>
      <c r="Q120" s="28" t="s">
        <v>265</v>
      </c>
      <c r="R120" s="28"/>
      <c r="S120" s="28"/>
      <c r="T120" s="28"/>
      <c r="U120" s="28"/>
      <c r="V120" s="28" t="s">
        <v>271</v>
      </c>
      <c r="W120" s="28"/>
      <c r="X120" s="28"/>
      <c r="Y120" s="28"/>
      <c r="Z120" s="28"/>
      <c r="AA120" s="28"/>
      <c r="AB120" s="28"/>
      <c r="AC120" s="28"/>
      <c r="AD120" s="28"/>
      <c r="AE120" s="28"/>
      <c r="AF120" s="116">
        <v>4</v>
      </c>
      <c r="AG120" s="116"/>
      <c r="AH120" s="116"/>
      <c r="AI120" s="116"/>
      <c r="AJ120" s="116"/>
      <c r="AK120" s="116">
        <v>0</v>
      </c>
      <c r="AL120" s="116"/>
      <c r="AM120" s="116"/>
      <c r="AN120" s="116"/>
      <c r="AO120" s="116"/>
      <c r="AP120" s="116">
        <v>4</v>
      </c>
      <c r="AQ120" s="116"/>
      <c r="AR120" s="116"/>
      <c r="AS120" s="116"/>
      <c r="AT120" s="116"/>
      <c r="AU120" s="116">
        <v>5</v>
      </c>
      <c r="AV120" s="116"/>
      <c r="AW120" s="116"/>
      <c r="AX120" s="116"/>
      <c r="AY120" s="116"/>
      <c r="AZ120" s="116">
        <v>0</v>
      </c>
      <c r="BA120" s="116"/>
      <c r="BB120" s="116"/>
      <c r="BC120" s="116"/>
      <c r="BD120" s="116"/>
      <c r="BE120" s="116">
        <v>5</v>
      </c>
      <c r="BF120" s="116"/>
      <c r="BG120" s="116"/>
      <c r="BH120" s="116"/>
      <c r="BI120" s="116"/>
    </row>
    <row r="121" spans="1:61" s="117" customFormat="1" ht="45" customHeight="1">
      <c r="A121" s="38">
        <v>0</v>
      </c>
      <c r="B121" s="39"/>
      <c r="C121" s="39"/>
      <c r="D121" s="113" t="s">
        <v>405</v>
      </c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5"/>
      <c r="Q121" s="28" t="s">
        <v>259</v>
      </c>
      <c r="R121" s="28"/>
      <c r="S121" s="28"/>
      <c r="T121" s="28"/>
      <c r="U121" s="28"/>
      <c r="V121" s="28" t="s">
        <v>271</v>
      </c>
      <c r="W121" s="28"/>
      <c r="X121" s="28"/>
      <c r="Y121" s="28"/>
      <c r="Z121" s="28"/>
      <c r="AA121" s="28"/>
      <c r="AB121" s="28"/>
      <c r="AC121" s="28"/>
      <c r="AD121" s="28"/>
      <c r="AE121" s="28"/>
      <c r="AF121" s="116">
        <v>9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v>9</v>
      </c>
      <c r="AQ121" s="116"/>
      <c r="AR121" s="116"/>
      <c r="AS121" s="116"/>
      <c r="AT121" s="116"/>
      <c r="AU121" s="116">
        <v>6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v>6</v>
      </c>
      <c r="BF121" s="116"/>
      <c r="BG121" s="116"/>
      <c r="BH121" s="116"/>
      <c r="BI121" s="116"/>
    </row>
    <row r="122" spans="1:61" s="6" customFormat="1" ht="14.25">
      <c r="A122" s="94">
        <v>0</v>
      </c>
      <c r="B122" s="95"/>
      <c r="C122" s="95"/>
      <c r="D122" s="110" t="s">
        <v>269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100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</row>
    <row r="123" spans="1:61" s="117" customFormat="1" ht="42.75" customHeight="1">
      <c r="A123" s="38">
        <v>0</v>
      </c>
      <c r="B123" s="39"/>
      <c r="C123" s="39"/>
      <c r="D123" s="113" t="s">
        <v>406</v>
      </c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5"/>
      <c r="Q123" s="28" t="s">
        <v>349</v>
      </c>
      <c r="R123" s="28"/>
      <c r="S123" s="28"/>
      <c r="T123" s="28"/>
      <c r="U123" s="28"/>
      <c r="V123" s="113" t="s">
        <v>350</v>
      </c>
      <c r="W123" s="118"/>
      <c r="X123" s="118"/>
      <c r="Y123" s="118"/>
      <c r="Z123" s="118"/>
      <c r="AA123" s="118"/>
      <c r="AB123" s="118"/>
      <c r="AC123" s="118"/>
      <c r="AD123" s="118"/>
      <c r="AE123" s="119"/>
      <c r="AF123" s="116">
        <v>3016</v>
      </c>
      <c r="AG123" s="116"/>
      <c r="AH123" s="116"/>
      <c r="AI123" s="116"/>
      <c r="AJ123" s="116"/>
      <c r="AK123" s="116">
        <v>0</v>
      </c>
      <c r="AL123" s="116"/>
      <c r="AM123" s="116"/>
      <c r="AN123" s="116"/>
      <c r="AO123" s="116"/>
      <c r="AP123" s="116">
        <v>3016</v>
      </c>
      <c r="AQ123" s="116"/>
      <c r="AR123" s="116"/>
      <c r="AS123" s="116"/>
      <c r="AT123" s="116"/>
      <c r="AU123" s="116">
        <v>3031</v>
      </c>
      <c r="AV123" s="116"/>
      <c r="AW123" s="116"/>
      <c r="AX123" s="116"/>
      <c r="AY123" s="116"/>
      <c r="AZ123" s="116">
        <v>0</v>
      </c>
      <c r="BA123" s="116"/>
      <c r="BB123" s="116"/>
      <c r="BC123" s="116"/>
      <c r="BD123" s="116"/>
      <c r="BE123" s="116">
        <v>3031</v>
      </c>
      <c r="BF123" s="116"/>
      <c r="BG123" s="116"/>
      <c r="BH123" s="116"/>
      <c r="BI123" s="116"/>
    </row>
    <row r="124" spans="1:61" s="117" customFormat="1" ht="60" customHeight="1">
      <c r="A124" s="38">
        <v>0</v>
      </c>
      <c r="B124" s="39"/>
      <c r="C124" s="39"/>
      <c r="D124" s="113" t="s">
        <v>407</v>
      </c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5"/>
      <c r="Q124" s="28" t="s">
        <v>349</v>
      </c>
      <c r="R124" s="28"/>
      <c r="S124" s="28"/>
      <c r="T124" s="28"/>
      <c r="U124" s="28"/>
      <c r="V124" s="113" t="s">
        <v>350</v>
      </c>
      <c r="W124" s="114"/>
      <c r="X124" s="114"/>
      <c r="Y124" s="114"/>
      <c r="Z124" s="114"/>
      <c r="AA124" s="114"/>
      <c r="AB124" s="114"/>
      <c r="AC124" s="114"/>
      <c r="AD124" s="114"/>
      <c r="AE124" s="115"/>
      <c r="AF124" s="116">
        <v>500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v>500</v>
      </c>
      <c r="AQ124" s="116"/>
      <c r="AR124" s="116"/>
      <c r="AS124" s="116"/>
      <c r="AT124" s="116"/>
      <c r="AU124" s="116">
        <v>500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v>500</v>
      </c>
      <c r="BF124" s="116"/>
      <c r="BG124" s="116"/>
      <c r="BH124" s="116"/>
      <c r="BI124" s="116"/>
    </row>
    <row r="125" spans="1:61" s="6" customFormat="1" ht="14.25">
      <c r="A125" s="94">
        <v>0</v>
      </c>
      <c r="B125" s="95"/>
      <c r="C125" s="95"/>
      <c r="D125" s="110" t="s">
        <v>351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100"/>
      <c r="Q125" s="108"/>
      <c r="R125" s="108"/>
      <c r="S125" s="108"/>
      <c r="T125" s="108"/>
      <c r="U125" s="108"/>
      <c r="V125" s="110"/>
      <c r="W125" s="99"/>
      <c r="X125" s="99"/>
      <c r="Y125" s="99"/>
      <c r="Z125" s="99"/>
      <c r="AA125" s="99"/>
      <c r="AB125" s="99"/>
      <c r="AC125" s="99"/>
      <c r="AD125" s="99"/>
      <c r="AE125" s="100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</row>
    <row r="126" spans="1:61" s="117" customFormat="1" ht="71.25" customHeight="1">
      <c r="A126" s="38">
        <v>0</v>
      </c>
      <c r="B126" s="39"/>
      <c r="C126" s="39"/>
      <c r="D126" s="113" t="s">
        <v>5</v>
      </c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5"/>
      <c r="Q126" s="28" t="s">
        <v>353</v>
      </c>
      <c r="R126" s="28"/>
      <c r="S126" s="28"/>
      <c r="T126" s="28"/>
      <c r="U126" s="28"/>
      <c r="V126" s="113" t="s">
        <v>350</v>
      </c>
      <c r="W126" s="114"/>
      <c r="X126" s="114"/>
      <c r="Y126" s="114"/>
      <c r="Z126" s="114"/>
      <c r="AA126" s="114"/>
      <c r="AB126" s="114"/>
      <c r="AC126" s="114"/>
      <c r="AD126" s="114"/>
      <c r="AE126" s="115"/>
      <c r="AF126" s="116">
        <v>100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100</v>
      </c>
      <c r="AQ126" s="116"/>
      <c r="AR126" s="116"/>
      <c r="AS126" s="116"/>
      <c r="AT126" s="116"/>
      <c r="AU126" s="116">
        <v>100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100</v>
      </c>
      <c r="BF126" s="116"/>
      <c r="BG126" s="116"/>
      <c r="BH126" s="116"/>
      <c r="BI126" s="116"/>
    </row>
    <row r="128" spans="1:64" ht="14.25" customHeight="1">
      <c r="A128" s="30" t="s">
        <v>193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</row>
    <row r="129" spans="1:70" ht="15" customHeight="1">
      <c r="A129" s="46" t="s">
        <v>303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</row>
    <row r="130" spans="1:70" ht="12.75" customHeight="1">
      <c r="A130" s="59" t="s">
        <v>88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1"/>
      <c r="U130" s="28" t="s">
        <v>304</v>
      </c>
      <c r="V130" s="28"/>
      <c r="W130" s="28"/>
      <c r="X130" s="28"/>
      <c r="Y130" s="28"/>
      <c r="Z130" s="28"/>
      <c r="AA130" s="28"/>
      <c r="AB130" s="28"/>
      <c r="AC130" s="28"/>
      <c r="AD130" s="28"/>
      <c r="AE130" s="28" t="s">
        <v>307</v>
      </c>
      <c r="AF130" s="28"/>
      <c r="AG130" s="28"/>
      <c r="AH130" s="28"/>
      <c r="AI130" s="28"/>
      <c r="AJ130" s="28"/>
      <c r="AK130" s="28"/>
      <c r="AL130" s="28"/>
      <c r="AM130" s="28"/>
      <c r="AN130" s="28"/>
      <c r="AO130" s="28" t="s">
        <v>314</v>
      </c>
      <c r="AP130" s="28"/>
      <c r="AQ130" s="28"/>
      <c r="AR130" s="28"/>
      <c r="AS130" s="28"/>
      <c r="AT130" s="28"/>
      <c r="AU130" s="28"/>
      <c r="AV130" s="28"/>
      <c r="AW130" s="28"/>
      <c r="AX130" s="28"/>
      <c r="AY130" s="28" t="s">
        <v>325</v>
      </c>
      <c r="AZ130" s="28"/>
      <c r="BA130" s="28"/>
      <c r="BB130" s="28"/>
      <c r="BC130" s="28"/>
      <c r="BD130" s="28"/>
      <c r="BE130" s="28"/>
      <c r="BF130" s="28"/>
      <c r="BG130" s="28"/>
      <c r="BH130" s="28"/>
      <c r="BI130" s="28" t="s">
        <v>330</v>
      </c>
      <c r="BJ130" s="28"/>
      <c r="BK130" s="28"/>
      <c r="BL130" s="28"/>
      <c r="BM130" s="28"/>
      <c r="BN130" s="28"/>
      <c r="BO130" s="28"/>
      <c r="BP130" s="28"/>
      <c r="BQ130" s="28"/>
      <c r="BR130" s="28"/>
    </row>
    <row r="131" spans="1:70" ht="30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  <c r="U131" s="28" t="s">
        <v>73</v>
      </c>
      <c r="V131" s="28"/>
      <c r="W131" s="28"/>
      <c r="X131" s="28"/>
      <c r="Y131" s="28"/>
      <c r="Z131" s="28" t="s">
        <v>72</v>
      </c>
      <c r="AA131" s="28"/>
      <c r="AB131" s="28"/>
      <c r="AC131" s="28"/>
      <c r="AD131" s="28"/>
      <c r="AE131" s="28" t="s">
        <v>73</v>
      </c>
      <c r="AF131" s="28"/>
      <c r="AG131" s="28"/>
      <c r="AH131" s="28"/>
      <c r="AI131" s="28"/>
      <c r="AJ131" s="28" t="s">
        <v>72</v>
      </c>
      <c r="AK131" s="28"/>
      <c r="AL131" s="28"/>
      <c r="AM131" s="28"/>
      <c r="AN131" s="28"/>
      <c r="AO131" s="28" t="s">
        <v>73</v>
      </c>
      <c r="AP131" s="28"/>
      <c r="AQ131" s="28"/>
      <c r="AR131" s="28"/>
      <c r="AS131" s="28"/>
      <c r="AT131" s="28" t="s">
        <v>72</v>
      </c>
      <c r="AU131" s="28"/>
      <c r="AV131" s="28"/>
      <c r="AW131" s="28"/>
      <c r="AX131" s="28"/>
      <c r="AY131" s="28" t="s">
        <v>73</v>
      </c>
      <c r="AZ131" s="28"/>
      <c r="BA131" s="28"/>
      <c r="BB131" s="28"/>
      <c r="BC131" s="28"/>
      <c r="BD131" s="28" t="s">
        <v>72</v>
      </c>
      <c r="BE131" s="28"/>
      <c r="BF131" s="28"/>
      <c r="BG131" s="28"/>
      <c r="BH131" s="28"/>
      <c r="BI131" s="28" t="s">
        <v>73</v>
      </c>
      <c r="BJ131" s="28"/>
      <c r="BK131" s="28"/>
      <c r="BL131" s="28"/>
      <c r="BM131" s="28"/>
      <c r="BN131" s="28" t="s">
        <v>72</v>
      </c>
      <c r="BO131" s="28"/>
      <c r="BP131" s="28"/>
      <c r="BQ131" s="28"/>
      <c r="BR131" s="28"/>
    </row>
    <row r="132" spans="1:70" ht="15" customHeight="1">
      <c r="A132" s="35">
        <v>1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7"/>
      <c r="U132" s="28">
        <v>2</v>
      </c>
      <c r="V132" s="28"/>
      <c r="W132" s="28"/>
      <c r="X132" s="28"/>
      <c r="Y132" s="28"/>
      <c r="Z132" s="28">
        <v>3</v>
      </c>
      <c r="AA132" s="28"/>
      <c r="AB132" s="28"/>
      <c r="AC132" s="28"/>
      <c r="AD132" s="28"/>
      <c r="AE132" s="28">
        <v>4</v>
      </c>
      <c r="AF132" s="28"/>
      <c r="AG132" s="28"/>
      <c r="AH132" s="28"/>
      <c r="AI132" s="28"/>
      <c r="AJ132" s="28">
        <v>5</v>
      </c>
      <c r="AK132" s="28"/>
      <c r="AL132" s="28"/>
      <c r="AM132" s="28"/>
      <c r="AN132" s="28"/>
      <c r="AO132" s="28">
        <v>6</v>
      </c>
      <c r="AP132" s="28"/>
      <c r="AQ132" s="28"/>
      <c r="AR132" s="28"/>
      <c r="AS132" s="28"/>
      <c r="AT132" s="28">
        <v>7</v>
      </c>
      <c r="AU132" s="28"/>
      <c r="AV132" s="28"/>
      <c r="AW132" s="28"/>
      <c r="AX132" s="28"/>
      <c r="AY132" s="28">
        <v>8</v>
      </c>
      <c r="AZ132" s="28"/>
      <c r="BA132" s="28"/>
      <c r="BB132" s="28"/>
      <c r="BC132" s="28"/>
      <c r="BD132" s="28">
        <v>9</v>
      </c>
      <c r="BE132" s="28"/>
      <c r="BF132" s="28"/>
      <c r="BG132" s="28"/>
      <c r="BH132" s="28"/>
      <c r="BI132" s="28">
        <v>10</v>
      </c>
      <c r="BJ132" s="28"/>
      <c r="BK132" s="28"/>
      <c r="BL132" s="28"/>
      <c r="BM132" s="28"/>
      <c r="BN132" s="28">
        <v>11</v>
      </c>
      <c r="BO132" s="28"/>
      <c r="BP132" s="28"/>
      <c r="BQ132" s="28"/>
      <c r="BR132" s="28"/>
    </row>
    <row r="133" spans="1:79" s="1" customFormat="1" ht="15.75" customHeight="1" hidden="1">
      <c r="A133" s="38" t="s">
        <v>126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40"/>
      <c r="U133" s="27" t="s">
        <v>134</v>
      </c>
      <c r="V133" s="27"/>
      <c r="W133" s="27"/>
      <c r="X133" s="27"/>
      <c r="Y133" s="27"/>
      <c r="Z133" s="31" t="s">
        <v>135</v>
      </c>
      <c r="AA133" s="31"/>
      <c r="AB133" s="31"/>
      <c r="AC133" s="31"/>
      <c r="AD133" s="31"/>
      <c r="AE133" s="27" t="s">
        <v>136</v>
      </c>
      <c r="AF133" s="27"/>
      <c r="AG133" s="27"/>
      <c r="AH133" s="27"/>
      <c r="AI133" s="27"/>
      <c r="AJ133" s="31" t="s">
        <v>137</v>
      </c>
      <c r="AK133" s="31"/>
      <c r="AL133" s="31"/>
      <c r="AM133" s="31"/>
      <c r="AN133" s="31"/>
      <c r="AO133" s="27" t="s">
        <v>127</v>
      </c>
      <c r="AP133" s="27"/>
      <c r="AQ133" s="27"/>
      <c r="AR133" s="27"/>
      <c r="AS133" s="27"/>
      <c r="AT133" s="31" t="s">
        <v>128</v>
      </c>
      <c r="AU133" s="31"/>
      <c r="AV133" s="31"/>
      <c r="AW133" s="31"/>
      <c r="AX133" s="31"/>
      <c r="AY133" s="27" t="s">
        <v>129</v>
      </c>
      <c r="AZ133" s="27"/>
      <c r="BA133" s="27"/>
      <c r="BB133" s="27"/>
      <c r="BC133" s="27"/>
      <c r="BD133" s="31" t="s">
        <v>130</v>
      </c>
      <c r="BE133" s="31"/>
      <c r="BF133" s="31"/>
      <c r="BG133" s="31"/>
      <c r="BH133" s="31"/>
      <c r="BI133" s="27" t="s">
        <v>131</v>
      </c>
      <c r="BJ133" s="27"/>
      <c r="BK133" s="27"/>
      <c r="BL133" s="27"/>
      <c r="BM133" s="27"/>
      <c r="BN133" s="31" t="s">
        <v>132</v>
      </c>
      <c r="BO133" s="31"/>
      <c r="BP133" s="31"/>
      <c r="BQ133" s="31"/>
      <c r="BR133" s="31"/>
      <c r="CA133" t="s">
        <v>110</v>
      </c>
    </row>
    <row r="134" spans="1:79" s="6" customFormat="1" ht="12.75" customHeight="1">
      <c r="A134" s="94" t="s">
        <v>216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6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CA134" s="6" t="s">
        <v>111</v>
      </c>
    </row>
    <row r="135" spans="1:70" s="5" customFormat="1" ht="38.25" customHeight="1">
      <c r="A135" s="41" t="s">
        <v>285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3"/>
      <c r="U135" s="66" t="s">
        <v>242</v>
      </c>
      <c r="V135" s="66"/>
      <c r="W135" s="66"/>
      <c r="X135" s="66"/>
      <c r="Y135" s="66"/>
      <c r="Z135" s="66"/>
      <c r="AA135" s="66"/>
      <c r="AB135" s="66"/>
      <c r="AC135" s="66"/>
      <c r="AD135" s="66"/>
      <c r="AE135" s="66" t="s">
        <v>242</v>
      </c>
      <c r="AF135" s="66"/>
      <c r="AG135" s="66"/>
      <c r="AH135" s="66"/>
      <c r="AI135" s="66"/>
      <c r="AJ135" s="66"/>
      <c r="AK135" s="66"/>
      <c r="AL135" s="66"/>
      <c r="AM135" s="66"/>
      <c r="AN135" s="66"/>
      <c r="AO135" s="66" t="s">
        <v>242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 t="s">
        <v>242</v>
      </c>
      <c r="AZ135" s="66"/>
      <c r="BA135" s="66"/>
      <c r="BB135" s="66"/>
      <c r="BC135" s="66"/>
      <c r="BD135" s="66"/>
      <c r="BE135" s="66"/>
      <c r="BF135" s="66"/>
      <c r="BG135" s="66"/>
      <c r="BH135" s="66"/>
      <c r="BI135" s="66" t="s">
        <v>242</v>
      </c>
      <c r="BJ135" s="66"/>
      <c r="BK135" s="66"/>
      <c r="BL135" s="66"/>
      <c r="BM135" s="66"/>
      <c r="BN135" s="66"/>
      <c r="BO135" s="66"/>
      <c r="BP135" s="66"/>
      <c r="BQ135" s="66"/>
      <c r="BR135" s="66"/>
    </row>
    <row r="138" spans="1:64" ht="14.25" customHeight="1">
      <c r="A138" s="30" t="s">
        <v>194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</row>
    <row r="139" spans="1:64" ht="15" customHeight="1">
      <c r="A139" s="59" t="s">
        <v>75</v>
      </c>
      <c r="B139" s="60"/>
      <c r="C139" s="60"/>
      <c r="D139" s="59" t="s">
        <v>79</v>
      </c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1"/>
      <c r="W139" s="28" t="s">
        <v>304</v>
      </c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 t="s">
        <v>308</v>
      </c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 t="s">
        <v>319</v>
      </c>
      <c r="AV139" s="28"/>
      <c r="AW139" s="28"/>
      <c r="AX139" s="28"/>
      <c r="AY139" s="28"/>
      <c r="AZ139" s="28"/>
      <c r="BA139" s="28" t="s">
        <v>326</v>
      </c>
      <c r="BB139" s="28"/>
      <c r="BC139" s="28"/>
      <c r="BD139" s="28"/>
      <c r="BE139" s="28"/>
      <c r="BF139" s="28"/>
      <c r="BG139" s="28" t="s">
        <v>335</v>
      </c>
      <c r="BH139" s="28"/>
      <c r="BI139" s="28"/>
      <c r="BJ139" s="28"/>
      <c r="BK139" s="28"/>
      <c r="BL139" s="28"/>
    </row>
    <row r="140" spans="1:64" ht="15" customHeight="1">
      <c r="A140" s="77"/>
      <c r="B140" s="78"/>
      <c r="C140" s="78"/>
      <c r="D140" s="77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9"/>
      <c r="W140" s="28" t="s">
        <v>73</v>
      </c>
      <c r="X140" s="28"/>
      <c r="Y140" s="28"/>
      <c r="Z140" s="28"/>
      <c r="AA140" s="28"/>
      <c r="AB140" s="28"/>
      <c r="AC140" s="28" t="s">
        <v>72</v>
      </c>
      <c r="AD140" s="28"/>
      <c r="AE140" s="28"/>
      <c r="AF140" s="28"/>
      <c r="AG140" s="28"/>
      <c r="AH140" s="28"/>
      <c r="AI140" s="28" t="s">
        <v>73</v>
      </c>
      <c r="AJ140" s="28"/>
      <c r="AK140" s="28"/>
      <c r="AL140" s="28"/>
      <c r="AM140" s="28"/>
      <c r="AN140" s="28"/>
      <c r="AO140" s="28" t="s">
        <v>72</v>
      </c>
      <c r="AP140" s="28"/>
      <c r="AQ140" s="28"/>
      <c r="AR140" s="28"/>
      <c r="AS140" s="28"/>
      <c r="AT140" s="28"/>
      <c r="AU140" s="80" t="s">
        <v>73</v>
      </c>
      <c r="AV140" s="80"/>
      <c r="AW140" s="80"/>
      <c r="AX140" s="80" t="s">
        <v>72</v>
      </c>
      <c r="AY140" s="80"/>
      <c r="AZ140" s="80"/>
      <c r="BA140" s="80" t="s">
        <v>73</v>
      </c>
      <c r="BB140" s="80"/>
      <c r="BC140" s="80"/>
      <c r="BD140" s="80" t="s">
        <v>72</v>
      </c>
      <c r="BE140" s="80"/>
      <c r="BF140" s="80"/>
      <c r="BG140" s="80" t="s">
        <v>73</v>
      </c>
      <c r="BH140" s="80"/>
      <c r="BI140" s="80"/>
      <c r="BJ140" s="80" t="s">
        <v>72</v>
      </c>
      <c r="BK140" s="80"/>
      <c r="BL140" s="80"/>
    </row>
    <row r="141" spans="1:64" ht="57" customHeight="1">
      <c r="A141" s="62"/>
      <c r="B141" s="63"/>
      <c r="C141" s="63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4"/>
      <c r="W141" s="28" t="s">
        <v>81</v>
      </c>
      <c r="X141" s="28"/>
      <c r="Y141" s="28"/>
      <c r="Z141" s="28" t="s">
        <v>80</v>
      </c>
      <c r="AA141" s="28"/>
      <c r="AB141" s="28"/>
      <c r="AC141" s="28" t="s">
        <v>81</v>
      </c>
      <c r="AD141" s="28"/>
      <c r="AE141" s="28"/>
      <c r="AF141" s="28" t="s">
        <v>80</v>
      </c>
      <c r="AG141" s="28"/>
      <c r="AH141" s="28"/>
      <c r="AI141" s="28" t="s">
        <v>81</v>
      </c>
      <c r="AJ141" s="28"/>
      <c r="AK141" s="28"/>
      <c r="AL141" s="28" t="s">
        <v>80</v>
      </c>
      <c r="AM141" s="28"/>
      <c r="AN141" s="28"/>
      <c r="AO141" s="28" t="s">
        <v>81</v>
      </c>
      <c r="AP141" s="28"/>
      <c r="AQ141" s="28"/>
      <c r="AR141" s="28" t="s">
        <v>80</v>
      </c>
      <c r="AS141" s="28"/>
      <c r="AT141" s="28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</row>
    <row r="142" spans="1:64" ht="15" customHeight="1">
      <c r="A142" s="35">
        <v>1</v>
      </c>
      <c r="B142" s="36"/>
      <c r="C142" s="36"/>
      <c r="D142" s="35">
        <v>2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7"/>
      <c r="W142" s="28">
        <v>3</v>
      </c>
      <c r="X142" s="28"/>
      <c r="Y142" s="28"/>
      <c r="Z142" s="28">
        <v>4</v>
      </c>
      <c r="AA142" s="28"/>
      <c r="AB142" s="28"/>
      <c r="AC142" s="28">
        <v>5</v>
      </c>
      <c r="AD142" s="28"/>
      <c r="AE142" s="28"/>
      <c r="AF142" s="28">
        <v>6</v>
      </c>
      <c r="AG142" s="28"/>
      <c r="AH142" s="28"/>
      <c r="AI142" s="28">
        <v>7</v>
      </c>
      <c r="AJ142" s="28"/>
      <c r="AK142" s="28"/>
      <c r="AL142" s="28">
        <v>8</v>
      </c>
      <c r="AM142" s="28"/>
      <c r="AN142" s="28"/>
      <c r="AO142" s="28">
        <v>9</v>
      </c>
      <c r="AP142" s="28"/>
      <c r="AQ142" s="28"/>
      <c r="AR142" s="28">
        <v>10</v>
      </c>
      <c r="AS142" s="28"/>
      <c r="AT142" s="28"/>
      <c r="AU142" s="28">
        <v>11</v>
      </c>
      <c r="AV142" s="28"/>
      <c r="AW142" s="28"/>
      <c r="AX142" s="28">
        <v>12</v>
      </c>
      <c r="AY142" s="28"/>
      <c r="AZ142" s="28"/>
      <c r="BA142" s="28">
        <v>13</v>
      </c>
      <c r="BB142" s="28"/>
      <c r="BC142" s="28"/>
      <c r="BD142" s="28">
        <v>14</v>
      </c>
      <c r="BE142" s="28"/>
      <c r="BF142" s="28"/>
      <c r="BG142" s="28">
        <v>15</v>
      </c>
      <c r="BH142" s="28"/>
      <c r="BI142" s="28"/>
      <c r="BJ142" s="28">
        <v>16</v>
      </c>
      <c r="BK142" s="28"/>
      <c r="BL142" s="28"/>
    </row>
    <row r="143" spans="1:79" s="1" customFormat="1" ht="12.75" customHeight="1" hidden="1">
      <c r="A143" s="38" t="s">
        <v>138</v>
      </c>
      <c r="B143" s="39"/>
      <c r="C143" s="39"/>
      <c r="D143" s="38" t="s">
        <v>126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27" t="s">
        <v>141</v>
      </c>
      <c r="X143" s="27"/>
      <c r="Y143" s="27"/>
      <c r="Z143" s="27" t="s">
        <v>142</v>
      </c>
      <c r="AA143" s="27"/>
      <c r="AB143" s="27"/>
      <c r="AC143" s="31" t="s">
        <v>143</v>
      </c>
      <c r="AD143" s="31"/>
      <c r="AE143" s="31"/>
      <c r="AF143" s="31" t="s">
        <v>144</v>
      </c>
      <c r="AG143" s="31"/>
      <c r="AH143" s="31"/>
      <c r="AI143" s="27" t="s">
        <v>145</v>
      </c>
      <c r="AJ143" s="27"/>
      <c r="AK143" s="27"/>
      <c r="AL143" s="27" t="s">
        <v>146</v>
      </c>
      <c r="AM143" s="27"/>
      <c r="AN143" s="27"/>
      <c r="AO143" s="31" t="s">
        <v>173</v>
      </c>
      <c r="AP143" s="31"/>
      <c r="AQ143" s="31"/>
      <c r="AR143" s="31" t="s">
        <v>147</v>
      </c>
      <c r="AS143" s="31"/>
      <c r="AT143" s="31"/>
      <c r="AU143" s="27" t="s">
        <v>174</v>
      </c>
      <c r="AV143" s="27"/>
      <c r="AW143" s="27"/>
      <c r="AX143" s="31" t="s">
        <v>175</v>
      </c>
      <c r="AY143" s="31"/>
      <c r="AZ143" s="31"/>
      <c r="BA143" s="27" t="s">
        <v>176</v>
      </c>
      <c r="BB143" s="27"/>
      <c r="BC143" s="27"/>
      <c r="BD143" s="31" t="s">
        <v>177</v>
      </c>
      <c r="BE143" s="31"/>
      <c r="BF143" s="31"/>
      <c r="BG143" s="27" t="s">
        <v>178</v>
      </c>
      <c r="BH143" s="27"/>
      <c r="BI143" s="27"/>
      <c r="BJ143" s="31" t="s">
        <v>179</v>
      </c>
      <c r="BK143" s="31"/>
      <c r="BL143" s="31"/>
      <c r="CA143" s="1" t="s">
        <v>172</v>
      </c>
    </row>
    <row r="144" spans="1:79" s="6" customFormat="1" ht="12.75" customHeight="1">
      <c r="A144" s="94">
        <v>1</v>
      </c>
      <c r="B144" s="95"/>
      <c r="C144" s="95"/>
      <c r="D144" s="98" t="s">
        <v>287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100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CA144" s="6" t="s">
        <v>112</v>
      </c>
    </row>
    <row r="145" spans="1:64" s="5" customFormat="1" ht="25.5" customHeight="1">
      <c r="A145" s="38">
        <v>2</v>
      </c>
      <c r="B145" s="39"/>
      <c r="C145" s="39"/>
      <c r="D145" s="41" t="s">
        <v>288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3"/>
      <c r="W145" s="83" t="s">
        <v>242</v>
      </c>
      <c r="X145" s="83"/>
      <c r="Y145" s="83"/>
      <c r="Z145" s="83" t="s">
        <v>242</v>
      </c>
      <c r="AA145" s="83"/>
      <c r="AB145" s="83"/>
      <c r="AC145" s="83"/>
      <c r="AD145" s="83"/>
      <c r="AE145" s="83"/>
      <c r="AF145" s="83"/>
      <c r="AG145" s="83"/>
      <c r="AH145" s="83"/>
      <c r="AI145" s="83" t="s">
        <v>242</v>
      </c>
      <c r="AJ145" s="83"/>
      <c r="AK145" s="83"/>
      <c r="AL145" s="83" t="s">
        <v>242</v>
      </c>
      <c r="AM145" s="83"/>
      <c r="AN145" s="83"/>
      <c r="AO145" s="83"/>
      <c r="AP145" s="83"/>
      <c r="AQ145" s="83"/>
      <c r="AR145" s="83"/>
      <c r="AS145" s="83"/>
      <c r="AT145" s="83"/>
      <c r="AU145" s="83" t="s">
        <v>242</v>
      </c>
      <c r="AV145" s="83"/>
      <c r="AW145" s="83"/>
      <c r="AX145" s="83"/>
      <c r="AY145" s="83"/>
      <c r="AZ145" s="83"/>
      <c r="BA145" s="83" t="s">
        <v>242</v>
      </c>
      <c r="BB145" s="83"/>
      <c r="BC145" s="83"/>
      <c r="BD145" s="83"/>
      <c r="BE145" s="83"/>
      <c r="BF145" s="83"/>
      <c r="BG145" s="83" t="s">
        <v>242</v>
      </c>
      <c r="BH145" s="83"/>
      <c r="BI145" s="83"/>
      <c r="BJ145" s="83"/>
      <c r="BK145" s="83"/>
      <c r="BL145" s="83"/>
    </row>
    <row r="148" spans="1:64" ht="14.25" customHeight="1">
      <c r="A148" s="30" t="s">
        <v>222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</row>
    <row r="149" spans="1:71" ht="14.25" customHeight="1">
      <c r="A149" s="30" t="s">
        <v>320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1:71" ht="15" customHeight="1">
      <c r="A150" s="32" t="s">
        <v>303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71" ht="15" customHeight="1">
      <c r="A151" s="28" t="s">
        <v>75</v>
      </c>
      <c r="B151" s="28"/>
      <c r="C151" s="28"/>
      <c r="D151" s="28"/>
      <c r="E151" s="28"/>
      <c r="F151" s="28"/>
      <c r="G151" s="28" t="s">
        <v>195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 t="s">
        <v>82</v>
      </c>
      <c r="U151" s="28"/>
      <c r="V151" s="28"/>
      <c r="W151" s="28"/>
      <c r="X151" s="28"/>
      <c r="Y151" s="28"/>
      <c r="Z151" s="28"/>
      <c r="AA151" s="35" t="s">
        <v>304</v>
      </c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5"/>
      <c r="AP151" s="35" t="s">
        <v>307</v>
      </c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7"/>
      <c r="BE151" s="35" t="s">
        <v>314</v>
      </c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7"/>
    </row>
    <row r="152" spans="1:71" ht="31.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 t="s">
        <v>73</v>
      </c>
      <c r="AB152" s="28"/>
      <c r="AC152" s="28"/>
      <c r="AD152" s="28"/>
      <c r="AE152" s="28"/>
      <c r="AF152" s="28" t="s">
        <v>72</v>
      </c>
      <c r="AG152" s="28"/>
      <c r="AH152" s="28"/>
      <c r="AI152" s="28"/>
      <c r="AJ152" s="28"/>
      <c r="AK152" s="28" t="s">
        <v>158</v>
      </c>
      <c r="AL152" s="28"/>
      <c r="AM152" s="28"/>
      <c r="AN152" s="28"/>
      <c r="AO152" s="28"/>
      <c r="AP152" s="28" t="s">
        <v>73</v>
      </c>
      <c r="AQ152" s="28"/>
      <c r="AR152" s="28"/>
      <c r="AS152" s="28"/>
      <c r="AT152" s="28"/>
      <c r="AU152" s="28" t="s">
        <v>72</v>
      </c>
      <c r="AV152" s="28"/>
      <c r="AW152" s="28"/>
      <c r="AX152" s="28"/>
      <c r="AY152" s="28"/>
      <c r="AZ152" s="28" t="s">
        <v>165</v>
      </c>
      <c r="BA152" s="28"/>
      <c r="BB152" s="28"/>
      <c r="BC152" s="28"/>
      <c r="BD152" s="28"/>
      <c r="BE152" s="28" t="s">
        <v>73</v>
      </c>
      <c r="BF152" s="28"/>
      <c r="BG152" s="28"/>
      <c r="BH152" s="28"/>
      <c r="BI152" s="28"/>
      <c r="BJ152" s="28" t="s">
        <v>72</v>
      </c>
      <c r="BK152" s="28"/>
      <c r="BL152" s="28"/>
      <c r="BM152" s="28"/>
      <c r="BN152" s="28"/>
      <c r="BO152" s="28" t="s">
        <v>196</v>
      </c>
      <c r="BP152" s="28"/>
      <c r="BQ152" s="28"/>
      <c r="BR152" s="28"/>
      <c r="BS152" s="28"/>
    </row>
    <row r="153" spans="1:71" ht="15" customHeight="1">
      <c r="A153" s="28">
        <v>1</v>
      </c>
      <c r="B153" s="28"/>
      <c r="C153" s="28"/>
      <c r="D153" s="28"/>
      <c r="E153" s="28"/>
      <c r="F153" s="28"/>
      <c r="G153" s="28">
        <v>2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>
        <v>3</v>
      </c>
      <c r="U153" s="28"/>
      <c r="V153" s="28"/>
      <c r="W153" s="28"/>
      <c r="X153" s="28"/>
      <c r="Y153" s="28"/>
      <c r="Z153" s="28"/>
      <c r="AA153" s="28">
        <v>4</v>
      </c>
      <c r="AB153" s="28"/>
      <c r="AC153" s="28"/>
      <c r="AD153" s="28"/>
      <c r="AE153" s="28"/>
      <c r="AF153" s="28">
        <v>5</v>
      </c>
      <c r="AG153" s="28"/>
      <c r="AH153" s="28"/>
      <c r="AI153" s="28"/>
      <c r="AJ153" s="28"/>
      <c r="AK153" s="28">
        <v>6</v>
      </c>
      <c r="AL153" s="28"/>
      <c r="AM153" s="28"/>
      <c r="AN153" s="28"/>
      <c r="AO153" s="28"/>
      <c r="AP153" s="28">
        <v>7</v>
      </c>
      <c r="AQ153" s="28"/>
      <c r="AR153" s="28"/>
      <c r="AS153" s="28"/>
      <c r="AT153" s="28"/>
      <c r="AU153" s="28">
        <v>8</v>
      </c>
      <c r="AV153" s="28"/>
      <c r="AW153" s="28"/>
      <c r="AX153" s="28"/>
      <c r="AY153" s="28"/>
      <c r="AZ153" s="28">
        <v>9</v>
      </c>
      <c r="BA153" s="28"/>
      <c r="BB153" s="28"/>
      <c r="BC153" s="28"/>
      <c r="BD153" s="28"/>
      <c r="BE153" s="28">
        <v>10</v>
      </c>
      <c r="BF153" s="28"/>
      <c r="BG153" s="28"/>
      <c r="BH153" s="28"/>
      <c r="BI153" s="28"/>
      <c r="BJ153" s="28">
        <v>11</v>
      </c>
      <c r="BK153" s="28"/>
      <c r="BL153" s="28"/>
      <c r="BM153" s="28"/>
      <c r="BN153" s="28"/>
      <c r="BO153" s="28">
        <v>12</v>
      </c>
      <c r="BP153" s="28"/>
      <c r="BQ153" s="28"/>
      <c r="BR153" s="28"/>
      <c r="BS153" s="28"/>
    </row>
    <row r="154" spans="1:79" s="1" customFormat="1" ht="15" customHeight="1" hidden="1">
      <c r="A154" s="27" t="s">
        <v>138</v>
      </c>
      <c r="B154" s="27"/>
      <c r="C154" s="27"/>
      <c r="D154" s="27"/>
      <c r="E154" s="27"/>
      <c r="F154" s="27"/>
      <c r="G154" s="67" t="s">
        <v>126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 t="s">
        <v>148</v>
      </c>
      <c r="U154" s="67"/>
      <c r="V154" s="67"/>
      <c r="W154" s="67"/>
      <c r="X154" s="67"/>
      <c r="Y154" s="67"/>
      <c r="Z154" s="67"/>
      <c r="AA154" s="31" t="s">
        <v>134</v>
      </c>
      <c r="AB154" s="31"/>
      <c r="AC154" s="31"/>
      <c r="AD154" s="31"/>
      <c r="AE154" s="31"/>
      <c r="AF154" s="31" t="s">
        <v>135</v>
      </c>
      <c r="AG154" s="31"/>
      <c r="AH154" s="31"/>
      <c r="AI154" s="31"/>
      <c r="AJ154" s="31"/>
      <c r="AK154" s="52" t="s">
        <v>191</v>
      </c>
      <c r="AL154" s="52"/>
      <c r="AM154" s="52"/>
      <c r="AN154" s="52"/>
      <c r="AO154" s="52"/>
      <c r="AP154" s="31" t="s">
        <v>136</v>
      </c>
      <c r="AQ154" s="31"/>
      <c r="AR154" s="31"/>
      <c r="AS154" s="31"/>
      <c r="AT154" s="31"/>
      <c r="AU154" s="31" t="s">
        <v>137</v>
      </c>
      <c r="AV154" s="31"/>
      <c r="AW154" s="31"/>
      <c r="AX154" s="31"/>
      <c r="AY154" s="31"/>
      <c r="AZ154" s="52" t="s">
        <v>191</v>
      </c>
      <c r="BA154" s="52"/>
      <c r="BB154" s="52"/>
      <c r="BC154" s="52"/>
      <c r="BD154" s="52"/>
      <c r="BE154" s="31" t="s">
        <v>127</v>
      </c>
      <c r="BF154" s="31"/>
      <c r="BG154" s="31"/>
      <c r="BH154" s="31"/>
      <c r="BI154" s="31"/>
      <c r="BJ154" s="31" t="s">
        <v>128</v>
      </c>
      <c r="BK154" s="31"/>
      <c r="BL154" s="31"/>
      <c r="BM154" s="31"/>
      <c r="BN154" s="31"/>
      <c r="BO154" s="52" t="s">
        <v>191</v>
      </c>
      <c r="BP154" s="52"/>
      <c r="BQ154" s="52"/>
      <c r="BR154" s="52"/>
      <c r="BS154" s="52"/>
      <c r="CA154" s="1" t="s">
        <v>113</v>
      </c>
    </row>
    <row r="155" spans="1:79" s="117" customFormat="1" ht="51" customHeight="1">
      <c r="A155" s="27">
        <v>1</v>
      </c>
      <c r="B155" s="27"/>
      <c r="C155" s="27"/>
      <c r="D155" s="27"/>
      <c r="E155" s="27"/>
      <c r="F155" s="27"/>
      <c r="G155" s="41" t="s">
        <v>374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3"/>
      <c r="T155" s="121" t="s">
        <v>357</v>
      </c>
      <c r="U155" s="122"/>
      <c r="V155" s="122"/>
      <c r="W155" s="122"/>
      <c r="X155" s="122"/>
      <c r="Y155" s="122"/>
      <c r="Z155" s="123"/>
      <c r="AA155" s="124">
        <v>0</v>
      </c>
      <c r="AB155" s="124"/>
      <c r="AC155" s="124"/>
      <c r="AD155" s="124"/>
      <c r="AE155" s="124"/>
      <c r="AF155" s="124">
        <v>0</v>
      </c>
      <c r="AG155" s="124"/>
      <c r="AH155" s="124"/>
      <c r="AI155" s="124"/>
      <c r="AJ155" s="124"/>
      <c r="AK155" s="124">
        <f>IF(ISNUMBER(AA155),AA155,0)+IF(ISNUMBER(AF155),AF155,0)</f>
        <v>0</v>
      </c>
      <c r="AL155" s="124"/>
      <c r="AM155" s="124"/>
      <c r="AN155" s="124"/>
      <c r="AO155" s="124"/>
      <c r="AP155" s="124">
        <v>0</v>
      </c>
      <c r="AQ155" s="124"/>
      <c r="AR155" s="124"/>
      <c r="AS155" s="124"/>
      <c r="AT155" s="124"/>
      <c r="AU155" s="124">
        <v>0</v>
      </c>
      <c r="AV155" s="124"/>
      <c r="AW155" s="124"/>
      <c r="AX155" s="124"/>
      <c r="AY155" s="124"/>
      <c r="AZ155" s="124">
        <f>IF(ISNUMBER(AP155),AP155,0)+IF(ISNUMBER(AU155),AU155,0)</f>
        <v>0</v>
      </c>
      <c r="BA155" s="124"/>
      <c r="BB155" s="124"/>
      <c r="BC155" s="124"/>
      <c r="BD155" s="124"/>
      <c r="BE155" s="124">
        <v>3000</v>
      </c>
      <c r="BF155" s="124"/>
      <c r="BG155" s="124"/>
      <c r="BH155" s="124"/>
      <c r="BI155" s="124"/>
      <c r="BJ155" s="124">
        <v>0</v>
      </c>
      <c r="BK155" s="124"/>
      <c r="BL155" s="124"/>
      <c r="BM155" s="124"/>
      <c r="BN155" s="124"/>
      <c r="BO155" s="124">
        <f>IF(ISNUMBER(BE155),BE155,0)+IF(ISNUMBER(BJ155),BJ155,0)</f>
        <v>3000</v>
      </c>
      <c r="BP155" s="124"/>
      <c r="BQ155" s="124"/>
      <c r="BR155" s="124"/>
      <c r="BS155" s="124"/>
      <c r="CA155" s="117" t="s">
        <v>114</v>
      </c>
    </row>
    <row r="156" spans="1:71" s="6" customFormat="1" ht="12.75" customHeight="1">
      <c r="A156" s="93"/>
      <c r="B156" s="93"/>
      <c r="C156" s="93"/>
      <c r="D156" s="93"/>
      <c r="E156" s="93"/>
      <c r="F156" s="93"/>
      <c r="G156" s="98" t="s">
        <v>216</v>
      </c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100"/>
      <c r="T156" s="125"/>
      <c r="U156" s="126"/>
      <c r="V156" s="126"/>
      <c r="W156" s="126"/>
      <c r="X156" s="126"/>
      <c r="Y156" s="126"/>
      <c r="Z156" s="127"/>
      <c r="AA156" s="120">
        <v>0</v>
      </c>
      <c r="AB156" s="120"/>
      <c r="AC156" s="120"/>
      <c r="AD156" s="120"/>
      <c r="AE156" s="120"/>
      <c r="AF156" s="120">
        <v>0</v>
      </c>
      <c r="AG156" s="120"/>
      <c r="AH156" s="120"/>
      <c r="AI156" s="120"/>
      <c r="AJ156" s="120"/>
      <c r="AK156" s="120">
        <f>IF(ISNUMBER(AA156),AA156,0)+IF(ISNUMBER(AF156),AF156,0)</f>
        <v>0</v>
      </c>
      <c r="AL156" s="120"/>
      <c r="AM156" s="120"/>
      <c r="AN156" s="120"/>
      <c r="AO156" s="120"/>
      <c r="AP156" s="120">
        <v>0</v>
      </c>
      <c r="AQ156" s="120"/>
      <c r="AR156" s="120"/>
      <c r="AS156" s="120"/>
      <c r="AT156" s="120"/>
      <c r="AU156" s="120">
        <v>0</v>
      </c>
      <c r="AV156" s="120"/>
      <c r="AW156" s="120"/>
      <c r="AX156" s="120"/>
      <c r="AY156" s="120"/>
      <c r="AZ156" s="120">
        <f>IF(ISNUMBER(AP156),AP156,0)+IF(ISNUMBER(AU156),AU156,0)</f>
        <v>0</v>
      </c>
      <c r="BA156" s="120"/>
      <c r="BB156" s="120"/>
      <c r="BC156" s="120"/>
      <c r="BD156" s="120"/>
      <c r="BE156" s="120">
        <v>3000</v>
      </c>
      <c r="BF156" s="120"/>
      <c r="BG156" s="120"/>
      <c r="BH156" s="120"/>
      <c r="BI156" s="120"/>
      <c r="BJ156" s="120">
        <v>0</v>
      </c>
      <c r="BK156" s="120"/>
      <c r="BL156" s="120"/>
      <c r="BM156" s="120"/>
      <c r="BN156" s="120"/>
      <c r="BO156" s="120">
        <f>IF(ISNUMBER(BE156),BE156,0)+IF(ISNUMBER(BJ156),BJ156,0)</f>
        <v>3000</v>
      </c>
      <c r="BP156" s="120"/>
      <c r="BQ156" s="120"/>
      <c r="BR156" s="120"/>
      <c r="BS156" s="120"/>
    </row>
    <row r="158" spans="1:64" ht="13.5" customHeight="1">
      <c r="A158" s="30" t="s">
        <v>336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</row>
    <row r="159" spans="1:56" ht="15" customHeight="1">
      <c r="A159" s="46" t="s">
        <v>303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</row>
    <row r="160" spans="1:56" ht="15" customHeight="1">
      <c r="A160" s="28" t="s">
        <v>75</v>
      </c>
      <c r="B160" s="28"/>
      <c r="C160" s="28"/>
      <c r="D160" s="28"/>
      <c r="E160" s="28"/>
      <c r="F160" s="28"/>
      <c r="G160" s="28" t="s">
        <v>195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 t="s">
        <v>82</v>
      </c>
      <c r="U160" s="28"/>
      <c r="V160" s="28"/>
      <c r="W160" s="28"/>
      <c r="X160" s="28"/>
      <c r="Y160" s="28"/>
      <c r="Z160" s="28"/>
      <c r="AA160" s="35" t="s">
        <v>325</v>
      </c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5"/>
      <c r="AP160" s="35" t="s">
        <v>330</v>
      </c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7"/>
    </row>
    <row r="161" spans="1:56" ht="31.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 t="s">
        <v>73</v>
      </c>
      <c r="AB161" s="28"/>
      <c r="AC161" s="28"/>
      <c r="AD161" s="28"/>
      <c r="AE161" s="28"/>
      <c r="AF161" s="28" t="s">
        <v>72</v>
      </c>
      <c r="AG161" s="28"/>
      <c r="AH161" s="28"/>
      <c r="AI161" s="28"/>
      <c r="AJ161" s="28"/>
      <c r="AK161" s="28" t="s">
        <v>158</v>
      </c>
      <c r="AL161" s="28"/>
      <c r="AM161" s="28"/>
      <c r="AN161" s="28"/>
      <c r="AO161" s="28"/>
      <c r="AP161" s="28" t="s">
        <v>73</v>
      </c>
      <c r="AQ161" s="28"/>
      <c r="AR161" s="28"/>
      <c r="AS161" s="28"/>
      <c r="AT161" s="28"/>
      <c r="AU161" s="28" t="s">
        <v>72</v>
      </c>
      <c r="AV161" s="28"/>
      <c r="AW161" s="28"/>
      <c r="AX161" s="28"/>
      <c r="AY161" s="28"/>
      <c r="AZ161" s="28" t="s">
        <v>165</v>
      </c>
      <c r="BA161" s="28"/>
      <c r="BB161" s="28"/>
      <c r="BC161" s="28"/>
      <c r="BD161" s="28"/>
    </row>
    <row r="162" spans="1:56" ht="15" customHeight="1">
      <c r="A162" s="28">
        <v>1</v>
      </c>
      <c r="B162" s="28"/>
      <c r="C162" s="28"/>
      <c r="D162" s="28"/>
      <c r="E162" s="28"/>
      <c r="F162" s="28"/>
      <c r="G162" s="28">
        <v>2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>
        <v>3</v>
      </c>
      <c r="U162" s="28"/>
      <c r="V162" s="28"/>
      <c r="W162" s="28"/>
      <c r="X162" s="28"/>
      <c r="Y162" s="28"/>
      <c r="Z162" s="28"/>
      <c r="AA162" s="28">
        <v>4</v>
      </c>
      <c r="AB162" s="28"/>
      <c r="AC162" s="28"/>
      <c r="AD162" s="28"/>
      <c r="AE162" s="28"/>
      <c r="AF162" s="28">
        <v>5</v>
      </c>
      <c r="AG162" s="28"/>
      <c r="AH162" s="28"/>
      <c r="AI162" s="28"/>
      <c r="AJ162" s="28"/>
      <c r="AK162" s="28">
        <v>6</v>
      </c>
      <c r="AL162" s="28"/>
      <c r="AM162" s="28"/>
      <c r="AN162" s="28"/>
      <c r="AO162" s="28"/>
      <c r="AP162" s="28">
        <v>7</v>
      </c>
      <c r="AQ162" s="28"/>
      <c r="AR162" s="28"/>
      <c r="AS162" s="28"/>
      <c r="AT162" s="28"/>
      <c r="AU162" s="28">
        <v>8</v>
      </c>
      <c r="AV162" s="28"/>
      <c r="AW162" s="28"/>
      <c r="AX162" s="28"/>
      <c r="AY162" s="28"/>
      <c r="AZ162" s="28">
        <v>9</v>
      </c>
      <c r="BA162" s="28"/>
      <c r="BB162" s="28"/>
      <c r="BC162" s="28"/>
      <c r="BD162" s="28"/>
    </row>
    <row r="163" spans="1:79" s="1" customFormat="1" ht="12" customHeight="1" hidden="1">
      <c r="A163" s="27" t="s">
        <v>138</v>
      </c>
      <c r="B163" s="27"/>
      <c r="C163" s="27"/>
      <c r="D163" s="27"/>
      <c r="E163" s="27"/>
      <c r="F163" s="27"/>
      <c r="G163" s="67" t="s">
        <v>126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 t="s">
        <v>148</v>
      </c>
      <c r="U163" s="67"/>
      <c r="V163" s="67"/>
      <c r="W163" s="67"/>
      <c r="X163" s="67"/>
      <c r="Y163" s="67"/>
      <c r="Z163" s="67"/>
      <c r="AA163" s="31" t="s">
        <v>129</v>
      </c>
      <c r="AB163" s="31"/>
      <c r="AC163" s="31"/>
      <c r="AD163" s="31"/>
      <c r="AE163" s="31"/>
      <c r="AF163" s="31" t="s">
        <v>130</v>
      </c>
      <c r="AG163" s="31"/>
      <c r="AH163" s="31"/>
      <c r="AI163" s="31"/>
      <c r="AJ163" s="31"/>
      <c r="AK163" s="52" t="s">
        <v>191</v>
      </c>
      <c r="AL163" s="52"/>
      <c r="AM163" s="52"/>
      <c r="AN163" s="52"/>
      <c r="AO163" s="52"/>
      <c r="AP163" s="31" t="s">
        <v>131</v>
      </c>
      <c r="AQ163" s="31"/>
      <c r="AR163" s="31"/>
      <c r="AS163" s="31"/>
      <c r="AT163" s="31"/>
      <c r="AU163" s="31" t="s">
        <v>132</v>
      </c>
      <c r="AV163" s="31"/>
      <c r="AW163" s="31"/>
      <c r="AX163" s="31"/>
      <c r="AY163" s="31"/>
      <c r="AZ163" s="52" t="s">
        <v>191</v>
      </c>
      <c r="BA163" s="52"/>
      <c r="BB163" s="52"/>
      <c r="BC163" s="52"/>
      <c r="BD163" s="52"/>
      <c r="CA163" s="1" t="s">
        <v>115</v>
      </c>
    </row>
    <row r="164" spans="1:79" s="117" customFormat="1" ht="51" customHeight="1">
      <c r="A164" s="27">
        <v>1</v>
      </c>
      <c r="B164" s="27"/>
      <c r="C164" s="27"/>
      <c r="D164" s="27"/>
      <c r="E164" s="27"/>
      <c r="F164" s="27"/>
      <c r="G164" s="41" t="s">
        <v>374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3"/>
      <c r="T164" s="121" t="s">
        <v>357</v>
      </c>
      <c r="U164" s="122"/>
      <c r="V164" s="122"/>
      <c r="W164" s="122"/>
      <c r="X164" s="122"/>
      <c r="Y164" s="122"/>
      <c r="Z164" s="123"/>
      <c r="AA164" s="124">
        <v>3016</v>
      </c>
      <c r="AB164" s="124"/>
      <c r="AC164" s="124"/>
      <c r="AD164" s="124"/>
      <c r="AE164" s="124"/>
      <c r="AF164" s="124">
        <v>0</v>
      </c>
      <c r="AG164" s="124"/>
      <c r="AH164" s="124"/>
      <c r="AI164" s="124"/>
      <c r="AJ164" s="124"/>
      <c r="AK164" s="124">
        <f>IF(ISNUMBER(AA164),AA164,0)+IF(ISNUMBER(AF164),AF164,0)</f>
        <v>3016</v>
      </c>
      <c r="AL164" s="124"/>
      <c r="AM164" s="124"/>
      <c r="AN164" s="124"/>
      <c r="AO164" s="124"/>
      <c r="AP164" s="124">
        <v>3031</v>
      </c>
      <c r="AQ164" s="124"/>
      <c r="AR164" s="124"/>
      <c r="AS164" s="124"/>
      <c r="AT164" s="124"/>
      <c r="AU164" s="124">
        <v>0</v>
      </c>
      <c r="AV164" s="124"/>
      <c r="AW164" s="124"/>
      <c r="AX164" s="124"/>
      <c r="AY164" s="124"/>
      <c r="AZ164" s="124">
        <f>IF(ISNUMBER(AP164),AP164,0)+IF(ISNUMBER(AU164),AU164,0)</f>
        <v>3031</v>
      </c>
      <c r="BA164" s="124"/>
      <c r="BB164" s="124"/>
      <c r="BC164" s="124"/>
      <c r="BD164" s="124"/>
      <c r="CA164" s="117" t="s">
        <v>116</v>
      </c>
    </row>
    <row r="165" spans="1:56" s="6" customFormat="1" ht="12.75">
      <c r="A165" s="93"/>
      <c r="B165" s="93"/>
      <c r="C165" s="93"/>
      <c r="D165" s="93"/>
      <c r="E165" s="93"/>
      <c r="F165" s="93"/>
      <c r="G165" s="98" t="s">
        <v>216</v>
      </c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100"/>
      <c r="T165" s="125"/>
      <c r="U165" s="126"/>
      <c r="V165" s="126"/>
      <c r="W165" s="126"/>
      <c r="X165" s="126"/>
      <c r="Y165" s="126"/>
      <c r="Z165" s="127"/>
      <c r="AA165" s="120">
        <v>3016</v>
      </c>
      <c r="AB165" s="120"/>
      <c r="AC165" s="120"/>
      <c r="AD165" s="120"/>
      <c r="AE165" s="120"/>
      <c r="AF165" s="120">
        <v>0</v>
      </c>
      <c r="AG165" s="120"/>
      <c r="AH165" s="120"/>
      <c r="AI165" s="120"/>
      <c r="AJ165" s="120"/>
      <c r="AK165" s="120">
        <f>IF(ISNUMBER(AA165),AA165,0)+IF(ISNUMBER(AF165),AF165,0)</f>
        <v>3016</v>
      </c>
      <c r="AL165" s="120"/>
      <c r="AM165" s="120"/>
      <c r="AN165" s="120"/>
      <c r="AO165" s="120"/>
      <c r="AP165" s="120">
        <v>3031</v>
      </c>
      <c r="AQ165" s="120"/>
      <c r="AR165" s="120"/>
      <c r="AS165" s="120"/>
      <c r="AT165" s="120"/>
      <c r="AU165" s="120">
        <v>0</v>
      </c>
      <c r="AV165" s="120"/>
      <c r="AW165" s="120"/>
      <c r="AX165" s="120"/>
      <c r="AY165" s="120"/>
      <c r="AZ165" s="120">
        <f>IF(ISNUMBER(AP165),AP165,0)+IF(ISNUMBER(AU165),AU165,0)</f>
        <v>3031</v>
      </c>
      <c r="BA165" s="120"/>
      <c r="BB165" s="120"/>
      <c r="BC165" s="120"/>
      <c r="BD165" s="120"/>
    </row>
    <row r="168" spans="1:64" ht="14.25" customHeight="1">
      <c r="A168" s="30" t="s">
        <v>337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</row>
    <row r="169" spans="1:65" ht="15" customHeight="1">
      <c r="A169" s="46" t="s">
        <v>303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</row>
    <row r="170" spans="1:71" ht="22.5" customHeight="1">
      <c r="A170" s="28" t="s">
        <v>197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59" t="s">
        <v>198</v>
      </c>
      <c r="O170" s="60"/>
      <c r="P170" s="60"/>
      <c r="Q170" s="60"/>
      <c r="R170" s="60"/>
      <c r="S170" s="60"/>
      <c r="T170" s="60"/>
      <c r="U170" s="61"/>
      <c r="V170" s="59" t="s">
        <v>199</v>
      </c>
      <c r="W170" s="60"/>
      <c r="X170" s="60"/>
      <c r="Y170" s="60"/>
      <c r="Z170" s="61"/>
      <c r="AA170" s="28" t="s">
        <v>304</v>
      </c>
      <c r="AB170" s="28"/>
      <c r="AC170" s="28"/>
      <c r="AD170" s="28"/>
      <c r="AE170" s="28"/>
      <c r="AF170" s="28"/>
      <c r="AG170" s="28"/>
      <c r="AH170" s="28"/>
      <c r="AI170" s="28"/>
      <c r="AJ170" s="28" t="s">
        <v>307</v>
      </c>
      <c r="AK170" s="28"/>
      <c r="AL170" s="28"/>
      <c r="AM170" s="28"/>
      <c r="AN170" s="28"/>
      <c r="AO170" s="28"/>
      <c r="AP170" s="28"/>
      <c r="AQ170" s="28"/>
      <c r="AR170" s="28"/>
      <c r="AS170" s="28" t="s">
        <v>314</v>
      </c>
      <c r="AT170" s="28"/>
      <c r="AU170" s="28"/>
      <c r="AV170" s="28"/>
      <c r="AW170" s="28"/>
      <c r="AX170" s="28"/>
      <c r="AY170" s="28"/>
      <c r="AZ170" s="28"/>
      <c r="BA170" s="28"/>
      <c r="BB170" s="28" t="s">
        <v>325</v>
      </c>
      <c r="BC170" s="28"/>
      <c r="BD170" s="28"/>
      <c r="BE170" s="28"/>
      <c r="BF170" s="28"/>
      <c r="BG170" s="28"/>
      <c r="BH170" s="28"/>
      <c r="BI170" s="28"/>
      <c r="BJ170" s="28"/>
      <c r="BK170" s="28" t="s">
        <v>330</v>
      </c>
      <c r="BL170" s="28"/>
      <c r="BM170" s="28"/>
      <c r="BN170" s="28"/>
      <c r="BO170" s="28"/>
      <c r="BP170" s="28"/>
      <c r="BQ170" s="28"/>
      <c r="BR170" s="28"/>
      <c r="BS170" s="28"/>
    </row>
    <row r="171" spans="1:71" ht="95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62"/>
      <c r="O171" s="63"/>
      <c r="P171" s="63"/>
      <c r="Q171" s="63"/>
      <c r="R171" s="63"/>
      <c r="S171" s="63"/>
      <c r="T171" s="63"/>
      <c r="U171" s="64"/>
      <c r="V171" s="62"/>
      <c r="W171" s="63"/>
      <c r="X171" s="63"/>
      <c r="Y171" s="63"/>
      <c r="Z171" s="64"/>
      <c r="AA171" s="80" t="s">
        <v>202</v>
      </c>
      <c r="AB171" s="80"/>
      <c r="AC171" s="80"/>
      <c r="AD171" s="80"/>
      <c r="AE171" s="80"/>
      <c r="AF171" s="80" t="s">
        <v>203</v>
      </c>
      <c r="AG171" s="80"/>
      <c r="AH171" s="80"/>
      <c r="AI171" s="80"/>
      <c r="AJ171" s="80" t="s">
        <v>202</v>
      </c>
      <c r="AK171" s="80"/>
      <c r="AL171" s="80"/>
      <c r="AM171" s="80"/>
      <c r="AN171" s="80"/>
      <c r="AO171" s="80" t="s">
        <v>203</v>
      </c>
      <c r="AP171" s="80"/>
      <c r="AQ171" s="80"/>
      <c r="AR171" s="80"/>
      <c r="AS171" s="80" t="s">
        <v>202</v>
      </c>
      <c r="AT171" s="80"/>
      <c r="AU171" s="80"/>
      <c r="AV171" s="80"/>
      <c r="AW171" s="80"/>
      <c r="AX171" s="80" t="s">
        <v>203</v>
      </c>
      <c r="AY171" s="80"/>
      <c r="AZ171" s="80"/>
      <c r="BA171" s="80"/>
      <c r="BB171" s="80" t="s">
        <v>202</v>
      </c>
      <c r="BC171" s="80"/>
      <c r="BD171" s="80"/>
      <c r="BE171" s="80"/>
      <c r="BF171" s="80"/>
      <c r="BG171" s="80" t="s">
        <v>203</v>
      </c>
      <c r="BH171" s="80"/>
      <c r="BI171" s="80"/>
      <c r="BJ171" s="80"/>
      <c r="BK171" s="80" t="s">
        <v>202</v>
      </c>
      <c r="BL171" s="80"/>
      <c r="BM171" s="80"/>
      <c r="BN171" s="80"/>
      <c r="BO171" s="80"/>
      <c r="BP171" s="80" t="s">
        <v>203</v>
      </c>
      <c r="BQ171" s="80"/>
      <c r="BR171" s="80"/>
      <c r="BS171" s="80"/>
    </row>
    <row r="172" spans="1:71" ht="15" customHeight="1">
      <c r="A172" s="28">
        <v>1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35">
        <v>2</v>
      </c>
      <c r="O172" s="36"/>
      <c r="P172" s="36"/>
      <c r="Q172" s="36"/>
      <c r="R172" s="36"/>
      <c r="S172" s="36"/>
      <c r="T172" s="36"/>
      <c r="U172" s="37"/>
      <c r="V172" s="28">
        <v>3</v>
      </c>
      <c r="W172" s="28"/>
      <c r="X172" s="28"/>
      <c r="Y172" s="28"/>
      <c r="Z172" s="28"/>
      <c r="AA172" s="28">
        <v>4</v>
      </c>
      <c r="AB172" s="28"/>
      <c r="AC172" s="28"/>
      <c r="AD172" s="28"/>
      <c r="AE172" s="28"/>
      <c r="AF172" s="28">
        <v>5</v>
      </c>
      <c r="AG172" s="28"/>
      <c r="AH172" s="28"/>
      <c r="AI172" s="28"/>
      <c r="AJ172" s="28">
        <v>6</v>
      </c>
      <c r="AK172" s="28"/>
      <c r="AL172" s="28"/>
      <c r="AM172" s="28"/>
      <c r="AN172" s="28"/>
      <c r="AO172" s="28">
        <v>7</v>
      </c>
      <c r="AP172" s="28"/>
      <c r="AQ172" s="28"/>
      <c r="AR172" s="28"/>
      <c r="AS172" s="28">
        <v>8</v>
      </c>
      <c r="AT172" s="28"/>
      <c r="AU172" s="28"/>
      <c r="AV172" s="28"/>
      <c r="AW172" s="28"/>
      <c r="AX172" s="28">
        <v>9</v>
      </c>
      <c r="AY172" s="28"/>
      <c r="AZ172" s="28"/>
      <c r="BA172" s="28"/>
      <c r="BB172" s="28">
        <v>10</v>
      </c>
      <c r="BC172" s="28"/>
      <c r="BD172" s="28"/>
      <c r="BE172" s="28"/>
      <c r="BF172" s="28"/>
      <c r="BG172" s="28">
        <v>11</v>
      </c>
      <c r="BH172" s="28"/>
      <c r="BI172" s="28"/>
      <c r="BJ172" s="28"/>
      <c r="BK172" s="28">
        <v>12</v>
      </c>
      <c r="BL172" s="28"/>
      <c r="BM172" s="28"/>
      <c r="BN172" s="28"/>
      <c r="BO172" s="28"/>
      <c r="BP172" s="28">
        <v>13</v>
      </c>
      <c r="BQ172" s="28"/>
      <c r="BR172" s="28"/>
      <c r="BS172" s="28"/>
    </row>
    <row r="173" spans="1:79" s="1" customFormat="1" ht="12" customHeight="1" hidden="1">
      <c r="A173" s="67" t="s">
        <v>215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27" t="s">
        <v>200</v>
      </c>
      <c r="O173" s="27"/>
      <c r="P173" s="27"/>
      <c r="Q173" s="27"/>
      <c r="R173" s="27"/>
      <c r="S173" s="27"/>
      <c r="T173" s="27"/>
      <c r="U173" s="27"/>
      <c r="V173" s="27" t="s">
        <v>201</v>
      </c>
      <c r="W173" s="27"/>
      <c r="X173" s="27"/>
      <c r="Y173" s="27"/>
      <c r="Z173" s="27"/>
      <c r="AA173" s="31" t="s">
        <v>134</v>
      </c>
      <c r="AB173" s="31"/>
      <c r="AC173" s="31"/>
      <c r="AD173" s="31"/>
      <c r="AE173" s="31"/>
      <c r="AF173" s="31" t="s">
        <v>135</v>
      </c>
      <c r="AG173" s="31"/>
      <c r="AH173" s="31"/>
      <c r="AI173" s="31"/>
      <c r="AJ173" s="31" t="s">
        <v>136</v>
      </c>
      <c r="AK173" s="31"/>
      <c r="AL173" s="31"/>
      <c r="AM173" s="31"/>
      <c r="AN173" s="31"/>
      <c r="AO173" s="31" t="s">
        <v>137</v>
      </c>
      <c r="AP173" s="31"/>
      <c r="AQ173" s="31"/>
      <c r="AR173" s="31"/>
      <c r="AS173" s="31" t="s">
        <v>127</v>
      </c>
      <c r="AT173" s="31"/>
      <c r="AU173" s="31"/>
      <c r="AV173" s="31"/>
      <c r="AW173" s="31"/>
      <c r="AX173" s="31" t="s">
        <v>128</v>
      </c>
      <c r="AY173" s="31"/>
      <c r="AZ173" s="31"/>
      <c r="BA173" s="31"/>
      <c r="BB173" s="31" t="s">
        <v>129</v>
      </c>
      <c r="BC173" s="31"/>
      <c r="BD173" s="31"/>
      <c r="BE173" s="31"/>
      <c r="BF173" s="31"/>
      <c r="BG173" s="31" t="s">
        <v>130</v>
      </c>
      <c r="BH173" s="31"/>
      <c r="BI173" s="31"/>
      <c r="BJ173" s="31"/>
      <c r="BK173" s="31" t="s">
        <v>131</v>
      </c>
      <c r="BL173" s="31"/>
      <c r="BM173" s="31"/>
      <c r="BN173" s="31"/>
      <c r="BO173" s="31"/>
      <c r="BP173" s="31" t="s">
        <v>132</v>
      </c>
      <c r="BQ173" s="31"/>
      <c r="BR173" s="31"/>
      <c r="BS173" s="31"/>
      <c r="CA173" s="1" t="s">
        <v>117</v>
      </c>
    </row>
    <row r="174" spans="1:79" s="6" customFormat="1" ht="12.75" customHeight="1">
      <c r="A174" s="128" t="s">
        <v>216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94"/>
      <c r="O174" s="95"/>
      <c r="P174" s="95"/>
      <c r="Q174" s="95"/>
      <c r="R174" s="95"/>
      <c r="S174" s="95"/>
      <c r="T174" s="95"/>
      <c r="U174" s="96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30"/>
      <c r="BQ174" s="131"/>
      <c r="BR174" s="131"/>
      <c r="BS174" s="132"/>
      <c r="CA174" s="6" t="s">
        <v>118</v>
      </c>
    </row>
    <row r="177" spans="1:64" ht="35.25" customHeight="1">
      <c r="A177" s="30" t="s">
        <v>338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</row>
    <row r="178" spans="1:64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</row>
    <row r="179" spans="1:6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64" ht="28.5" customHeight="1">
      <c r="A181" s="33" t="s">
        <v>321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1:64" ht="14.25" customHeight="1">
      <c r="A182" s="30" t="s">
        <v>305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</row>
    <row r="183" spans="1:64" ht="15" customHeight="1">
      <c r="A183" s="32" t="s">
        <v>303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</row>
    <row r="184" spans="1:64" ht="42.75" customHeight="1">
      <c r="A184" s="80" t="s">
        <v>204</v>
      </c>
      <c r="B184" s="80"/>
      <c r="C184" s="80"/>
      <c r="D184" s="80"/>
      <c r="E184" s="80"/>
      <c r="F184" s="80"/>
      <c r="G184" s="28" t="s">
        <v>88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 t="s">
        <v>84</v>
      </c>
      <c r="U184" s="28"/>
      <c r="V184" s="28"/>
      <c r="W184" s="28"/>
      <c r="X184" s="28"/>
      <c r="Y184" s="28"/>
      <c r="Z184" s="28" t="s">
        <v>83</v>
      </c>
      <c r="AA184" s="28"/>
      <c r="AB184" s="28"/>
      <c r="AC184" s="28"/>
      <c r="AD184" s="28"/>
      <c r="AE184" s="28" t="s">
        <v>205</v>
      </c>
      <c r="AF184" s="28"/>
      <c r="AG184" s="28"/>
      <c r="AH184" s="28"/>
      <c r="AI184" s="28"/>
      <c r="AJ184" s="28"/>
      <c r="AK184" s="28" t="s">
        <v>206</v>
      </c>
      <c r="AL184" s="28"/>
      <c r="AM184" s="28"/>
      <c r="AN184" s="28"/>
      <c r="AO184" s="28"/>
      <c r="AP184" s="28"/>
      <c r="AQ184" s="28" t="s">
        <v>207</v>
      </c>
      <c r="AR184" s="28"/>
      <c r="AS184" s="28"/>
      <c r="AT184" s="28"/>
      <c r="AU184" s="28"/>
      <c r="AV184" s="28"/>
      <c r="AW184" s="28" t="s">
        <v>167</v>
      </c>
      <c r="AX184" s="28"/>
      <c r="AY184" s="28"/>
      <c r="AZ184" s="28"/>
      <c r="BA184" s="28"/>
      <c r="BB184" s="28"/>
      <c r="BC184" s="28"/>
      <c r="BD184" s="28"/>
      <c r="BE184" s="28"/>
      <c r="BF184" s="28"/>
      <c r="BG184" s="28" t="s">
        <v>208</v>
      </c>
      <c r="BH184" s="28"/>
      <c r="BI184" s="28"/>
      <c r="BJ184" s="28"/>
      <c r="BK184" s="28"/>
      <c r="BL184" s="28"/>
    </row>
    <row r="185" spans="1:64" ht="39.75" customHeight="1">
      <c r="A185" s="80"/>
      <c r="B185" s="80"/>
      <c r="C185" s="80"/>
      <c r="D185" s="80"/>
      <c r="E185" s="80"/>
      <c r="F185" s="80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 t="s">
        <v>86</v>
      </c>
      <c r="AX185" s="28"/>
      <c r="AY185" s="28"/>
      <c r="AZ185" s="28"/>
      <c r="BA185" s="28"/>
      <c r="BB185" s="28" t="s">
        <v>85</v>
      </c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</row>
    <row r="186" spans="1:64" ht="15" customHeight="1">
      <c r="A186" s="28">
        <v>1</v>
      </c>
      <c r="B186" s="28"/>
      <c r="C186" s="28"/>
      <c r="D186" s="28"/>
      <c r="E186" s="28"/>
      <c r="F186" s="28"/>
      <c r="G186" s="28">
        <v>2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>
        <v>3</v>
      </c>
      <c r="U186" s="28"/>
      <c r="V186" s="28"/>
      <c r="W186" s="28"/>
      <c r="X186" s="28"/>
      <c r="Y186" s="28"/>
      <c r="Z186" s="28">
        <v>4</v>
      </c>
      <c r="AA186" s="28"/>
      <c r="AB186" s="28"/>
      <c r="AC186" s="28"/>
      <c r="AD186" s="28"/>
      <c r="AE186" s="28">
        <v>5</v>
      </c>
      <c r="AF186" s="28"/>
      <c r="AG186" s="28"/>
      <c r="AH186" s="28"/>
      <c r="AI186" s="28"/>
      <c r="AJ186" s="28"/>
      <c r="AK186" s="28">
        <v>6</v>
      </c>
      <c r="AL186" s="28"/>
      <c r="AM186" s="28"/>
      <c r="AN186" s="28"/>
      <c r="AO186" s="28"/>
      <c r="AP186" s="28"/>
      <c r="AQ186" s="28">
        <v>7</v>
      </c>
      <c r="AR186" s="28"/>
      <c r="AS186" s="28"/>
      <c r="AT186" s="28"/>
      <c r="AU186" s="28"/>
      <c r="AV186" s="28"/>
      <c r="AW186" s="28">
        <v>8</v>
      </c>
      <c r="AX186" s="28"/>
      <c r="AY186" s="28"/>
      <c r="AZ186" s="28"/>
      <c r="BA186" s="28"/>
      <c r="BB186" s="28">
        <v>9</v>
      </c>
      <c r="BC186" s="28"/>
      <c r="BD186" s="28"/>
      <c r="BE186" s="28"/>
      <c r="BF186" s="28"/>
      <c r="BG186" s="28">
        <v>10</v>
      </c>
      <c r="BH186" s="28"/>
      <c r="BI186" s="28"/>
      <c r="BJ186" s="28"/>
      <c r="BK186" s="28"/>
      <c r="BL186" s="28"/>
    </row>
    <row r="187" spans="1:79" s="1" customFormat="1" ht="12" customHeight="1" hidden="1">
      <c r="A187" s="27" t="s">
        <v>133</v>
      </c>
      <c r="B187" s="27"/>
      <c r="C187" s="27"/>
      <c r="D187" s="27"/>
      <c r="E187" s="27"/>
      <c r="F187" s="27"/>
      <c r="G187" s="67" t="s">
        <v>126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31" t="s">
        <v>149</v>
      </c>
      <c r="U187" s="31"/>
      <c r="V187" s="31"/>
      <c r="W187" s="31"/>
      <c r="X187" s="31"/>
      <c r="Y187" s="31"/>
      <c r="Z187" s="31" t="s">
        <v>150</v>
      </c>
      <c r="AA187" s="31"/>
      <c r="AB187" s="31"/>
      <c r="AC187" s="31"/>
      <c r="AD187" s="31"/>
      <c r="AE187" s="31" t="s">
        <v>151</v>
      </c>
      <c r="AF187" s="31"/>
      <c r="AG187" s="31"/>
      <c r="AH187" s="31"/>
      <c r="AI187" s="31"/>
      <c r="AJ187" s="31"/>
      <c r="AK187" s="31" t="s">
        <v>152</v>
      </c>
      <c r="AL187" s="31"/>
      <c r="AM187" s="31"/>
      <c r="AN187" s="31"/>
      <c r="AO187" s="31"/>
      <c r="AP187" s="31"/>
      <c r="AQ187" s="86" t="s">
        <v>168</v>
      </c>
      <c r="AR187" s="31"/>
      <c r="AS187" s="31"/>
      <c r="AT187" s="31"/>
      <c r="AU187" s="31"/>
      <c r="AV187" s="31"/>
      <c r="AW187" s="31" t="s">
        <v>153</v>
      </c>
      <c r="AX187" s="31"/>
      <c r="AY187" s="31"/>
      <c r="AZ187" s="31"/>
      <c r="BA187" s="31"/>
      <c r="BB187" s="31" t="s">
        <v>154</v>
      </c>
      <c r="BC187" s="31"/>
      <c r="BD187" s="31"/>
      <c r="BE187" s="31"/>
      <c r="BF187" s="31"/>
      <c r="BG187" s="86" t="s">
        <v>169</v>
      </c>
      <c r="BH187" s="31"/>
      <c r="BI187" s="31"/>
      <c r="BJ187" s="31"/>
      <c r="BK187" s="31"/>
      <c r="BL187" s="31"/>
      <c r="CA187" s="1" t="s">
        <v>119</v>
      </c>
    </row>
    <row r="188" spans="1:79" s="6" customFormat="1" ht="12.75" customHeight="1">
      <c r="A188" s="93"/>
      <c r="B188" s="93"/>
      <c r="C188" s="93"/>
      <c r="D188" s="93"/>
      <c r="E188" s="93"/>
      <c r="F188" s="93"/>
      <c r="G188" s="128" t="s">
        <v>216</v>
      </c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>
        <f>IF(ISNUMBER(AK188),AK188,0)-IF(ISNUMBER(AE188),AE188,0)</f>
        <v>0</v>
      </c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>
        <f>IF(ISNUMBER(Z188),Z188,0)+IF(ISNUMBER(AK188),AK188,0)</f>
        <v>0</v>
      </c>
      <c r="BH188" s="120"/>
      <c r="BI188" s="120"/>
      <c r="BJ188" s="120"/>
      <c r="BK188" s="120"/>
      <c r="BL188" s="120"/>
      <c r="CA188" s="6" t="s">
        <v>120</v>
      </c>
    </row>
    <row r="190" spans="1:64" ht="14.25" customHeight="1">
      <c r="A190" s="30" t="s">
        <v>322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</row>
    <row r="191" spans="1:64" ht="15" customHeight="1">
      <c r="A191" s="32" t="s">
        <v>303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</row>
    <row r="192" spans="1:64" ht="18" customHeight="1">
      <c r="A192" s="28" t="s">
        <v>204</v>
      </c>
      <c r="B192" s="28"/>
      <c r="C192" s="28"/>
      <c r="D192" s="28"/>
      <c r="E192" s="28"/>
      <c r="F192" s="28"/>
      <c r="G192" s="28" t="s">
        <v>88</v>
      </c>
      <c r="H192" s="28"/>
      <c r="I192" s="28"/>
      <c r="J192" s="28"/>
      <c r="K192" s="28"/>
      <c r="L192" s="28"/>
      <c r="M192" s="28"/>
      <c r="N192" s="28"/>
      <c r="O192" s="28"/>
      <c r="P192" s="28"/>
      <c r="Q192" s="28" t="s">
        <v>309</v>
      </c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 t="s">
        <v>319</v>
      </c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</row>
    <row r="193" spans="1:64" ht="4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 t="s">
        <v>209</v>
      </c>
      <c r="R193" s="28"/>
      <c r="S193" s="28"/>
      <c r="T193" s="28"/>
      <c r="U193" s="28"/>
      <c r="V193" s="80" t="s">
        <v>210</v>
      </c>
      <c r="W193" s="80"/>
      <c r="X193" s="80"/>
      <c r="Y193" s="80"/>
      <c r="Z193" s="28" t="s">
        <v>211</v>
      </c>
      <c r="AA193" s="28"/>
      <c r="AB193" s="28"/>
      <c r="AC193" s="28"/>
      <c r="AD193" s="28"/>
      <c r="AE193" s="28"/>
      <c r="AF193" s="28"/>
      <c r="AG193" s="28"/>
      <c r="AH193" s="28"/>
      <c r="AI193" s="28"/>
      <c r="AJ193" s="28" t="s">
        <v>212</v>
      </c>
      <c r="AK193" s="28"/>
      <c r="AL193" s="28"/>
      <c r="AM193" s="28"/>
      <c r="AN193" s="28"/>
      <c r="AO193" s="28" t="s">
        <v>89</v>
      </c>
      <c r="AP193" s="28"/>
      <c r="AQ193" s="28"/>
      <c r="AR193" s="28"/>
      <c r="AS193" s="28"/>
      <c r="AT193" s="80" t="s">
        <v>213</v>
      </c>
      <c r="AU193" s="80"/>
      <c r="AV193" s="80"/>
      <c r="AW193" s="80"/>
      <c r="AX193" s="28" t="s">
        <v>211</v>
      </c>
      <c r="AY193" s="28"/>
      <c r="AZ193" s="28"/>
      <c r="BA193" s="28"/>
      <c r="BB193" s="28"/>
      <c r="BC193" s="28"/>
      <c r="BD193" s="28"/>
      <c r="BE193" s="28"/>
      <c r="BF193" s="28"/>
      <c r="BG193" s="28"/>
      <c r="BH193" s="28" t="s">
        <v>214</v>
      </c>
      <c r="BI193" s="28"/>
      <c r="BJ193" s="28"/>
      <c r="BK193" s="28"/>
      <c r="BL193" s="28"/>
    </row>
    <row r="194" spans="1:64" ht="63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80"/>
      <c r="W194" s="80"/>
      <c r="X194" s="80"/>
      <c r="Y194" s="80"/>
      <c r="Z194" s="28" t="s">
        <v>86</v>
      </c>
      <c r="AA194" s="28"/>
      <c r="AB194" s="28"/>
      <c r="AC194" s="28"/>
      <c r="AD194" s="28"/>
      <c r="AE194" s="28" t="s">
        <v>85</v>
      </c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80"/>
      <c r="AU194" s="80"/>
      <c r="AV194" s="80"/>
      <c r="AW194" s="80"/>
      <c r="AX194" s="28" t="s">
        <v>86</v>
      </c>
      <c r="AY194" s="28"/>
      <c r="AZ194" s="28"/>
      <c r="BA194" s="28"/>
      <c r="BB194" s="28"/>
      <c r="BC194" s="28" t="s">
        <v>85</v>
      </c>
      <c r="BD194" s="28"/>
      <c r="BE194" s="28"/>
      <c r="BF194" s="28"/>
      <c r="BG194" s="28"/>
      <c r="BH194" s="28"/>
      <c r="BI194" s="28"/>
      <c r="BJ194" s="28"/>
      <c r="BK194" s="28"/>
      <c r="BL194" s="28"/>
    </row>
    <row r="195" spans="1:64" ht="15" customHeight="1">
      <c r="A195" s="28">
        <v>1</v>
      </c>
      <c r="B195" s="28"/>
      <c r="C195" s="28"/>
      <c r="D195" s="28"/>
      <c r="E195" s="28"/>
      <c r="F195" s="28"/>
      <c r="G195" s="28">
        <v>2</v>
      </c>
      <c r="H195" s="28"/>
      <c r="I195" s="28"/>
      <c r="J195" s="28"/>
      <c r="K195" s="28"/>
      <c r="L195" s="28"/>
      <c r="M195" s="28"/>
      <c r="N195" s="28"/>
      <c r="O195" s="28"/>
      <c r="P195" s="28"/>
      <c r="Q195" s="28">
        <v>3</v>
      </c>
      <c r="R195" s="28"/>
      <c r="S195" s="28"/>
      <c r="T195" s="28"/>
      <c r="U195" s="28"/>
      <c r="V195" s="28">
        <v>4</v>
      </c>
      <c r="W195" s="28"/>
      <c r="X195" s="28"/>
      <c r="Y195" s="28"/>
      <c r="Z195" s="28">
        <v>5</v>
      </c>
      <c r="AA195" s="28"/>
      <c r="AB195" s="28"/>
      <c r="AC195" s="28"/>
      <c r="AD195" s="28"/>
      <c r="AE195" s="28">
        <v>6</v>
      </c>
      <c r="AF195" s="28"/>
      <c r="AG195" s="28"/>
      <c r="AH195" s="28"/>
      <c r="AI195" s="28"/>
      <c r="AJ195" s="28">
        <v>7</v>
      </c>
      <c r="AK195" s="28"/>
      <c r="AL195" s="28"/>
      <c r="AM195" s="28"/>
      <c r="AN195" s="28"/>
      <c r="AO195" s="28">
        <v>8</v>
      </c>
      <c r="AP195" s="28"/>
      <c r="AQ195" s="28"/>
      <c r="AR195" s="28"/>
      <c r="AS195" s="28"/>
      <c r="AT195" s="28">
        <v>9</v>
      </c>
      <c r="AU195" s="28"/>
      <c r="AV195" s="28"/>
      <c r="AW195" s="28"/>
      <c r="AX195" s="28">
        <v>10</v>
      </c>
      <c r="AY195" s="28"/>
      <c r="AZ195" s="28"/>
      <c r="BA195" s="28"/>
      <c r="BB195" s="28"/>
      <c r="BC195" s="28">
        <v>11</v>
      </c>
      <c r="BD195" s="28"/>
      <c r="BE195" s="28"/>
      <c r="BF195" s="28"/>
      <c r="BG195" s="28"/>
      <c r="BH195" s="28">
        <v>12</v>
      </c>
      <c r="BI195" s="28"/>
      <c r="BJ195" s="28"/>
      <c r="BK195" s="28"/>
      <c r="BL195" s="28"/>
    </row>
    <row r="196" spans="1:79" s="1" customFormat="1" ht="12" customHeight="1" hidden="1">
      <c r="A196" s="27" t="s">
        <v>133</v>
      </c>
      <c r="B196" s="27"/>
      <c r="C196" s="27"/>
      <c r="D196" s="27"/>
      <c r="E196" s="27"/>
      <c r="F196" s="27"/>
      <c r="G196" s="67" t="s">
        <v>126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31" t="s">
        <v>149</v>
      </c>
      <c r="R196" s="31"/>
      <c r="S196" s="31"/>
      <c r="T196" s="31"/>
      <c r="U196" s="31"/>
      <c r="V196" s="31" t="s">
        <v>150</v>
      </c>
      <c r="W196" s="31"/>
      <c r="X196" s="31"/>
      <c r="Y196" s="31"/>
      <c r="Z196" s="31" t="s">
        <v>151</v>
      </c>
      <c r="AA196" s="31"/>
      <c r="AB196" s="31"/>
      <c r="AC196" s="31"/>
      <c r="AD196" s="31"/>
      <c r="AE196" s="31" t="s">
        <v>152</v>
      </c>
      <c r="AF196" s="31"/>
      <c r="AG196" s="31"/>
      <c r="AH196" s="31"/>
      <c r="AI196" s="31"/>
      <c r="AJ196" s="86" t="s">
        <v>170</v>
      </c>
      <c r="AK196" s="31"/>
      <c r="AL196" s="31"/>
      <c r="AM196" s="31"/>
      <c r="AN196" s="31"/>
      <c r="AO196" s="31" t="s">
        <v>153</v>
      </c>
      <c r="AP196" s="31"/>
      <c r="AQ196" s="31"/>
      <c r="AR196" s="31"/>
      <c r="AS196" s="31"/>
      <c r="AT196" s="86" t="s">
        <v>171</v>
      </c>
      <c r="AU196" s="31"/>
      <c r="AV196" s="31"/>
      <c r="AW196" s="31"/>
      <c r="AX196" s="31" t="s">
        <v>154</v>
      </c>
      <c r="AY196" s="31"/>
      <c r="AZ196" s="31"/>
      <c r="BA196" s="31"/>
      <c r="BB196" s="31"/>
      <c r="BC196" s="31" t="s">
        <v>155</v>
      </c>
      <c r="BD196" s="31"/>
      <c r="BE196" s="31"/>
      <c r="BF196" s="31"/>
      <c r="BG196" s="31"/>
      <c r="BH196" s="86" t="s">
        <v>170</v>
      </c>
      <c r="BI196" s="31"/>
      <c r="BJ196" s="31"/>
      <c r="BK196" s="31"/>
      <c r="BL196" s="31"/>
      <c r="CA196" s="1" t="s">
        <v>121</v>
      </c>
    </row>
    <row r="197" spans="1:79" s="6" customFormat="1" ht="12.75" customHeight="1">
      <c r="A197" s="93"/>
      <c r="B197" s="93"/>
      <c r="C197" s="93"/>
      <c r="D197" s="93"/>
      <c r="E197" s="93"/>
      <c r="F197" s="93"/>
      <c r="G197" s="128" t="s">
        <v>216</v>
      </c>
      <c r="H197" s="128"/>
      <c r="I197" s="128"/>
      <c r="J197" s="128"/>
      <c r="K197" s="128"/>
      <c r="L197" s="128"/>
      <c r="M197" s="128"/>
      <c r="N197" s="128"/>
      <c r="O197" s="128"/>
      <c r="P197" s="128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>
        <f>IF(ISNUMBER(Q197),Q197,0)-IF(ISNUMBER(Z197),Z197,0)</f>
        <v>0</v>
      </c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>
        <f>IF(ISNUMBER(V197),V197,0)-IF(ISNUMBER(Z197),Z197,0)-IF(ISNUMBER(AE197),AE197,0)</f>
        <v>0</v>
      </c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>
        <f>IF(ISNUMBER(AO197),AO197,0)-IF(ISNUMBER(AX197),AX197,0)</f>
        <v>0</v>
      </c>
      <c r="BI197" s="120"/>
      <c r="BJ197" s="120"/>
      <c r="BK197" s="120"/>
      <c r="BL197" s="120"/>
      <c r="CA197" s="6" t="s">
        <v>122</v>
      </c>
    </row>
    <row r="199" spans="1:64" ht="14.25" customHeight="1">
      <c r="A199" s="30" t="s">
        <v>310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</row>
    <row r="200" spans="1:64" ht="15" customHeight="1">
      <c r="A200" s="32" t="s">
        <v>303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</row>
    <row r="201" spans="1:64" ht="42.75" customHeight="1">
      <c r="A201" s="80" t="s">
        <v>204</v>
      </c>
      <c r="B201" s="80"/>
      <c r="C201" s="80"/>
      <c r="D201" s="80"/>
      <c r="E201" s="80"/>
      <c r="F201" s="80"/>
      <c r="G201" s="28" t="s">
        <v>88</v>
      </c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 t="s">
        <v>84</v>
      </c>
      <c r="U201" s="28"/>
      <c r="V201" s="28"/>
      <c r="W201" s="28"/>
      <c r="X201" s="28"/>
      <c r="Y201" s="28"/>
      <c r="Z201" s="28" t="s">
        <v>83</v>
      </c>
      <c r="AA201" s="28"/>
      <c r="AB201" s="28"/>
      <c r="AC201" s="28"/>
      <c r="AD201" s="28"/>
      <c r="AE201" s="28" t="s">
        <v>306</v>
      </c>
      <c r="AF201" s="28"/>
      <c r="AG201" s="28"/>
      <c r="AH201" s="28"/>
      <c r="AI201" s="28"/>
      <c r="AJ201" s="28"/>
      <c r="AK201" s="28" t="s">
        <v>311</v>
      </c>
      <c r="AL201" s="28"/>
      <c r="AM201" s="28"/>
      <c r="AN201" s="28"/>
      <c r="AO201" s="28"/>
      <c r="AP201" s="28"/>
      <c r="AQ201" s="28" t="s">
        <v>323</v>
      </c>
      <c r="AR201" s="28"/>
      <c r="AS201" s="28"/>
      <c r="AT201" s="28"/>
      <c r="AU201" s="28"/>
      <c r="AV201" s="28"/>
      <c r="AW201" s="28" t="s">
        <v>87</v>
      </c>
      <c r="AX201" s="28"/>
      <c r="AY201" s="28"/>
      <c r="AZ201" s="28"/>
      <c r="BA201" s="28"/>
      <c r="BB201" s="28"/>
      <c r="BC201" s="28"/>
      <c r="BD201" s="28"/>
      <c r="BE201" s="28" t="s">
        <v>225</v>
      </c>
      <c r="BF201" s="28"/>
      <c r="BG201" s="28"/>
      <c r="BH201" s="28"/>
      <c r="BI201" s="28"/>
      <c r="BJ201" s="28"/>
      <c r="BK201" s="28"/>
      <c r="BL201" s="28"/>
    </row>
    <row r="202" spans="1:64" ht="21.75" customHeight="1">
      <c r="A202" s="80"/>
      <c r="B202" s="80"/>
      <c r="C202" s="80"/>
      <c r="D202" s="80"/>
      <c r="E202" s="80"/>
      <c r="F202" s="80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</row>
    <row r="203" spans="1:64" ht="15" customHeight="1">
      <c r="A203" s="28">
        <v>1</v>
      </c>
      <c r="B203" s="28"/>
      <c r="C203" s="28"/>
      <c r="D203" s="28"/>
      <c r="E203" s="28"/>
      <c r="F203" s="28"/>
      <c r="G203" s="28">
        <v>2</v>
      </c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>
        <v>3</v>
      </c>
      <c r="U203" s="28"/>
      <c r="V203" s="28"/>
      <c r="W203" s="28"/>
      <c r="X203" s="28"/>
      <c r="Y203" s="28"/>
      <c r="Z203" s="28">
        <v>4</v>
      </c>
      <c r="AA203" s="28"/>
      <c r="AB203" s="28"/>
      <c r="AC203" s="28"/>
      <c r="AD203" s="28"/>
      <c r="AE203" s="28">
        <v>5</v>
      </c>
      <c r="AF203" s="28"/>
      <c r="AG203" s="28"/>
      <c r="AH203" s="28"/>
      <c r="AI203" s="28"/>
      <c r="AJ203" s="28"/>
      <c r="AK203" s="28">
        <v>6</v>
      </c>
      <c r="AL203" s="28"/>
      <c r="AM203" s="28"/>
      <c r="AN203" s="28"/>
      <c r="AO203" s="28"/>
      <c r="AP203" s="28"/>
      <c r="AQ203" s="28">
        <v>7</v>
      </c>
      <c r="AR203" s="28"/>
      <c r="AS203" s="28"/>
      <c r="AT203" s="28"/>
      <c r="AU203" s="28"/>
      <c r="AV203" s="28"/>
      <c r="AW203" s="27">
        <v>8</v>
      </c>
      <c r="AX203" s="27"/>
      <c r="AY203" s="27"/>
      <c r="AZ203" s="27"/>
      <c r="BA203" s="27"/>
      <c r="BB203" s="27"/>
      <c r="BC203" s="27"/>
      <c r="BD203" s="27"/>
      <c r="BE203" s="27">
        <v>9</v>
      </c>
      <c r="BF203" s="27"/>
      <c r="BG203" s="27"/>
      <c r="BH203" s="27"/>
      <c r="BI203" s="27"/>
      <c r="BJ203" s="27"/>
      <c r="BK203" s="27"/>
      <c r="BL203" s="27"/>
    </row>
    <row r="204" spans="1:79" s="1" customFormat="1" ht="18.75" customHeight="1" hidden="1">
      <c r="A204" s="27" t="s">
        <v>133</v>
      </c>
      <c r="B204" s="27"/>
      <c r="C204" s="27"/>
      <c r="D204" s="27"/>
      <c r="E204" s="27"/>
      <c r="F204" s="27"/>
      <c r="G204" s="67" t="s">
        <v>126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31" t="s">
        <v>149</v>
      </c>
      <c r="U204" s="31"/>
      <c r="V204" s="31"/>
      <c r="W204" s="31"/>
      <c r="X204" s="31"/>
      <c r="Y204" s="31"/>
      <c r="Z204" s="31" t="s">
        <v>150</v>
      </c>
      <c r="AA204" s="31"/>
      <c r="AB204" s="31"/>
      <c r="AC204" s="31"/>
      <c r="AD204" s="31"/>
      <c r="AE204" s="31" t="s">
        <v>151</v>
      </c>
      <c r="AF204" s="31"/>
      <c r="AG204" s="31"/>
      <c r="AH204" s="31"/>
      <c r="AI204" s="31"/>
      <c r="AJ204" s="31"/>
      <c r="AK204" s="31" t="s">
        <v>152</v>
      </c>
      <c r="AL204" s="31"/>
      <c r="AM204" s="31"/>
      <c r="AN204" s="31"/>
      <c r="AO204" s="31"/>
      <c r="AP204" s="31"/>
      <c r="AQ204" s="31" t="s">
        <v>153</v>
      </c>
      <c r="AR204" s="31"/>
      <c r="AS204" s="31"/>
      <c r="AT204" s="31"/>
      <c r="AU204" s="31"/>
      <c r="AV204" s="31"/>
      <c r="AW204" s="67" t="s">
        <v>156</v>
      </c>
      <c r="AX204" s="67"/>
      <c r="AY204" s="67"/>
      <c r="AZ204" s="67"/>
      <c r="BA204" s="67"/>
      <c r="BB204" s="67"/>
      <c r="BC204" s="67"/>
      <c r="BD204" s="67"/>
      <c r="BE204" s="67" t="s">
        <v>157</v>
      </c>
      <c r="BF204" s="67"/>
      <c r="BG204" s="67"/>
      <c r="BH204" s="67"/>
      <c r="BI204" s="67"/>
      <c r="BJ204" s="67"/>
      <c r="BK204" s="67"/>
      <c r="BL204" s="67"/>
      <c r="CA204" s="1" t="s">
        <v>123</v>
      </c>
    </row>
    <row r="205" spans="1:79" s="6" customFormat="1" ht="12.75" customHeight="1">
      <c r="A205" s="93"/>
      <c r="B205" s="93"/>
      <c r="C205" s="93"/>
      <c r="D205" s="93"/>
      <c r="E205" s="93"/>
      <c r="F205" s="93"/>
      <c r="G205" s="128" t="s">
        <v>216</v>
      </c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CA205" s="6" t="s">
        <v>124</v>
      </c>
    </row>
    <row r="207" spans="1:64" ht="14.25" customHeight="1">
      <c r="A207" s="30" t="s">
        <v>324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</row>
    <row r="208" spans="1:64" ht="1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</row>
    <row r="209" spans="1:6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>
      <c r="A211" s="30" t="s">
        <v>339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</row>
    <row r="212" spans="1:64" ht="14.25">
      <c r="A212" s="30" t="s">
        <v>312</v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</row>
    <row r="213" spans="1:64" ht="1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</row>
    <row r="214" spans="1:6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58" ht="18.75" customHeight="1">
      <c r="A217" s="137" t="s">
        <v>297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21"/>
      <c r="AC217" s="21"/>
      <c r="AD217" s="21"/>
      <c r="AE217" s="21"/>
      <c r="AF217" s="21"/>
      <c r="AG217" s="21"/>
      <c r="AH217" s="44"/>
      <c r="AI217" s="44"/>
      <c r="AJ217" s="44"/>
      <c r="AK217" s="44"/>
      <c r="AL217" s="44"/>
      <c r="AM217" s="44"/>
      <c r="AN217" s="44"/>
      <c r="AO217" s="44"/>
      <c r="AP217" s="44"/>
      <c r="AQ217" s="21"/>
      <c r="AR217" s="21"/>
      <c r="AS217" s="21"/>
      <c r="AT217" s="21"/>
      <c r="AU217" s="138" t="s">
        <v>299</v>
      </c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</row>
    <row r="218" spans="28:58" ht="12.75" customHeight="1">
      <c r="AB218" s="22"/>
      <c r="AC218" s="22"/>
      <c r="AD218" s="22"/>
      <c r="AE218" s="22"/>
      <c r="AF218" s="22"/>
      <c r="AG218" s="22"/>
      <c r="AH218" s="29" t="s">
        <v>70</v>
      </c>
      <c r="AI218" s="29"/>
      <c r="AJ218" s="29"/>
      <c r="AK218" s="29"/>
      <c r="AL218" s="29"/>
      <c r="AM218" s="29"/>
      <c r="AN218" s="29"/>
      <c r="AO218" s="29"/>
      <c r="AP218" s="29"/>
      <c r="AQ218" s="22"/>
      <c r="AR218" s="22"/>
      <c r="AS218" s="22"/>
      <c r="AT218" s="22"/>
      <c r="AU218" s="29" t="s">
        <v>229</v>
      </c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</row>
    <row r="219" spans="28:58" ht="15">
      <c r="AB219" s="22"/>
      <c r="AC219" s="22"/>
      <c r="AD219" s="22"/>
      <c r="AE219" s="22"/>
      <c r="AF219" s="22"/>
      <c r="AG219" s="22"/>
      <c r="AH219" s="23"/>
      <c r="AI219" s="23"/>
      <c r="AJ219" s="23"/>
      <c r="AK219" s="23"/>
      <c r="AL219" s="23"/>
      <c r="AM219" s="23"/>
      <c r="AN219" s="23"/>
      <c r="AO219" s="23"/>
      <c r="AP219" s="23"/>
      <c r="AQ219" s="22"/>
      <c r="AR219" s="22"/>
      <c r="AS219" s="22"/>
      <c r="AT219" s="22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</row>
    <row r="220" spans="1:58" ht="18" customHeight="1">
      <c r="A220" s="137" t="s">
        <v>298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22"/>
      <c r="AC220" s="22"/>
      <c r="AD220" s="22"/>
      <c r="AE220" s="22"/>
      <c r="AF220" s="22"/>
      <c r="AG220" s="22"/>
      <c r="AH220" s="45"/>
      <c r="AI220" s="45"/>
      <c r="AJ220" s="45"/>
      <c r="AK220" s="45"/>
      <c r="AL220" s="45"/>
      <c r="AM220" s="45"/>
      <c r="AN220" s="45"/>
      <c r="AO220" s="45"/>
      <c r="AP220" s="45"/>
      <c r="AQ220" s="22"/>
      <c r="AR220" s="22"/>
      <c r="AS220" s="22"/>
      <c r="AT220" s="22"/>
      <c r="AU220" s="139" t="s">
        <v>300</v>
      </c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</row>
    <row r="221" spans="28:58" ht="12" customHeight="1">
      <c r="AB221" s="22"/>
      <c r="AC221" s="22"/>
      <c r="AD221" s="22"/>
      <c r="AE221" s="22"/>
      <c r="AF221" s="22"/>
      <c r="AG221" s="22"/>
      <c r="AH221" s="29" t="s">
        <v>70</v>
      </c>
      <c r="AI221" s="29"/>
      <c r="AJ221" s="29"/>
      <c r="AK221" s="29"/>
      <c r="AL221" s="29"/>
      <c r="AM221" s="29"/>
      <c r="AN221" s="29"/>
      <c r="AO221" s="29"/>
      <c r="AP221" s="29"/>
      <c r="AQ221" s="22"/>
      <c r="AR221" s="22"/>
      <c r="AS221" s="22"/>
      <c r="AT221" s="22"/>
      <c r="AU221" s="29" t="s">
        <v>229</v>
      </c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</row>
  </sheetData>
  <mergeCells count="1266"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K156:AO156"/>
    <mergeCell ref="AP156:AT156"/>
    <mergeCell ref="BJ145:BL145"/>
    <mergeCell ref="AX145:AZ145"/>
    <mergeCell ref="BA145:BC145"/>
    <mergeCell ref="BD145:BF145"/>
    <mergeCell ref="BG145:BI145"/>
    <mergeCell ref="AL145:AN145"/>
    <mergeCell ref="AO145:AQ145"/>
    <mergeCell ref="AR145:AT145"/>
    <mergeCell ref="AU145:AW145"/>
    <mergeCell ref="A145:C145"/>
    <mergeCell ref="D145:V145"/>
    <mergeCell ref="W145:Y145"/>
    <mergeCell ref="Z145:AB145"/>
    <mergeCell ref="AC145:AE145"/>
    <mergeCell ref="AF145:AH145"/>
    <mergeCell ref="AI145:AK145"/>
    <mergeCell ref="BI135:BM135"/>
    <mergeCell ref="BN135:BR13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Z107:BD107"/>
    <mergeCell ref="BE107:BI107"/>
    <mergeCell ref="BJ107:BN107"/>
    <mergeCell ref="BO107:BS107"/>
    <mergeCell ref="AF107:AJ107"/>
    <mergeCell ref="AK107:AO107"/>
    <mergeCell ref="AP107:AT107"/>
    <mergeCell ref="AU107:AY107"/>
    <mergeCell ref="A107:C107"/>
    <mergeCell ref="D107:P107"/>
    <mergeCell ref="Q107:U107"/>
    <mergeCell ref="V107:AE107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U87:BY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BB68:BF68"/>
    <mergeCell ref="BG68:BK68"/>
    <mergeCell ref="A68:D68"/>
    <mergeCell ref="E68:W68"/>
    <mergeCell ref="X68:AB68"/>
    <mergeCell ref="AC68:AG68"/>
    <mergeCell ref="AH68:AL68"/>
    <mergeCell ref="AM68:AQ68"/>
    <mergeCell ref="AR68:AV68"/>
    <mergeCell ref="AW68:BA68"/>
    <mergeCell ref="BQ51:BT51"/>
    <mergeCell ref="BU51:BY51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6:AB76"/>
    <mergeCell ref="AC76:AG76"/>
    <mergeCell ref="A129:BR129"/>
    <mergeCell ref="N11:Y11"/>
    <mergeCell ref="AA11:AI11"/>
    <mergeCell ref="AK11:BJ11"/>
    <mergeCell ref="BL11:BS11"/>
    <mergeCell ref="X74:AB74"/>
    <mergeCell ref="AC74:AG74"/>
    <mergeCell ref="X75:AB75"/>
    <mergeCell ref="AH74:AL74"/>
    <mergeCell ref="AM74:AQ74"/>
    <mergeCell ref="AM66:AQ66"/>
    <mergeCell ref="AR66:AV66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BU58:BY58"/>
    <mergeCell ref="AR73:AV73"/>
    <mergeCell ref="AW66:BA66"/>
    <mergeCell ref="E63:W64"/>
    <mergeCell ref="A59:E59"/>
    <mergeCell ref="E65:W65"/>
    <mergeCell ref="AH73:AL73"/>
    <mergeCell ref="BQ59:BT59"/>
    <mergeCell ref="BL58:BP58"/>
    <mergeCell ref="BQ58:BT58"/>
    <mergeCell ref="BU57:BY57"/>
    <mergeCell ref="BU56:BY56"/>
    <mergeCell ref="BQ57:BT57"/>
    <mergeCell ref="AN57:AR57"/>
    <mergeCell ref="AS57:AW5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55:AT155"/>
    <mergeCell ref="BB38:BF38"/>
    <mergeCell ref="AN86:AR86"/>
    <mergeCell ref="AT92:AX92"/>
    <mergeCell ref="AY92:BC92"/>
    <mergeCell ref="BD92:BH92"/>
    <mergeCell ref="BE155:BI155"/>
    <mergeCell ref="AM73:AQ73"/>
    <mergeCell ref="A54:BY54"/>
    <mergeCell ref="AH75:AL75"/>
    <mergeCell ref="BL86:BP86"/>
    <mergeCell ref="BI130:BR130"/>
    <mergeCell ref="AU161:AY161"/>
    <mergeCell ref="AZ161:BD161"/>
    <mergeCell ref="BQ86:BT86"/>
    <mergeCell ref="BD95:BH95"/>
    <mergeCell ref="A100:BL100"/>
    <mergeCell ref="AF101:AT101"/>
    <mergeCell ref="A101:C102"/>
    <mergeCell ref="BJ155:BN155"/>
    <mergeCell ref="AX50:BA50"/>
    <mergeCell ref="AW75:BA75"/>
    <mergeCell ref="BB75:BF75"/>
    <mergeCell ref="BG75:BK75"/>
    <mergeCell ref="A53:BL53"/>
    <mergeCell ref="A55:E56"/>
    <mergeCell ref="AW67:BA67"/>
    <mergeCell ref="BL50:BP50"/>
    <mergeCell ref="BB57:BF57"/>
    <mergeCell ref="BG57:BK57"/>
    <mergeCell ref="AO197:AS197"/>
    <mergeCell ref="A183:BL183"/>
    <mergeCell ref="AE184:AJ185"/>
    <mergeCell ref="BH195:BL195"/>
    <mergeCell ref="BC195:BG195"/>
    <mergeCell ref="AX195:BB195"/>
    <mergeCell ref="A197:F197"/>
    <mergeCell ref="G197:P197"/>
    <mergeCell ref="AW184:BF184"/>
    <mergeCell ref="AQ184:AV185"/>
    <mergeCell ref="AK205:AP205"/>
    <mergeCell ref="AQ205:AV205"/>
    <mergeCell ref="G205:S205"/>
    <mergeCell ref="T205:Y205"/>
    <mergeCell ref="Z205:AD205"/>
    <mergeCell ref="AE205:AJ205"/>
    <mergeCell ref="AW203:BD203"/>
    <mergeCell ref="AE204:AJ204"/>
    <mergeCell ref="AK204:AP204"/>
    <mergeCell ref="BU30:BY30"/>
    <mergeCell ref="AQ204:AV204"/>
    <mergeCell ref="AW204:BD204"/>
    <mergeCell ref="AW188:BA188"/>
    <mergeCell ref="BG188:BL188"/>
    <mergeCell ref="AX197:BB197"/>
    <mergeCell ref="AQ188:AV188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174:M174"/>
    <mergeCell ref="T184:Y185"/>
    <mergeCell ref="A182:BL182"/>
    <mergeCell ref="BB186:BF186"/>
    <mergeCell ref="AW186:BA186"/>
    <mergeCell ref="AQ186:AV186"/>
    <mergeCell ref="AK186:AP186"/>
    <mergeCell ref="BG186:BL186"/>
    <mergeCell ref="Z184:AD185"/>
    <mergeCell ref="BG184:BL185"/>
    <mergeCell ref="AK184:AP185"/>
    <mergeCell ref="D105:P105"/>
    <mergeCell ref="Q105:U105"/>
    <mergeCell ref="A144:C144"/>
    <mergeCell ref="D144:V144"/>
    <mergeCell ref="A105:C105"/>
    <mergeCell ref="D139:V141"/>
    <mergeCell ref="D142:V142"/>
    <mergeCell ref="V105:AE105"/>
    <mergeCell ref="A128:BL128"/>
    <mergeCell ref="BU59:BY59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J92:AN92"/>
    <mergeCell ref="AO92:AS92"/>
    <mergeCell ref="AO91:BH91"/>
    <mergeCell ref="AE84:AH84"/>
    <mergeCell ref="AI84:AM84"/>
    <mergeCell ref="AN84:AR84"/>
    <mergeCell ref="AS84:AW84"/>
    <mergeCell ref="AX84:BA84"/>
    <mergeCell ref="AE86:AH86"/>
    <mergeCell ref="AI86:AM86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I50:AM50"/>
    <mergeCell ref="AE85:AH85"/>
    <mergeCell ref="AI85:AM85"/>
    <mergeCell ref="AN85:AR85"/>
    <mergeCell ref="AM75:AQ75"/>
    <mergeCell ref="AR75:AV75"/>
    <mergeCell ref="AC75:AG75"/>
    <mergeCell ref="A81:BY81"/>
    <mergeCell ref="AW64:BA64"/>
    <mergeCell ref="BB64:BF64"/>
    <mergeCell ref="AI49:AM49"/>
    <mergeCell ref="AN49:AR49"/>
    <mergeCell ref="AS49:AW49"/>
    <mergeCell ref="AX49:BA49"/>
    <mergeCell ref="AJ93:AN93"/>
    <mergeCell ref="AO93:AS93"/>
    <mergeCell ref="AT93:AX93"/>
    <mergeCell ref="AY93:BC93"/>
    <mergeCell ref="A49:D49"/>
    <mergeCell ref="AH66:AL66"/>
    <mergeCell ref="BB66:BF66"/>
    <mergeCell ref="BG66:BK66"/>
    <mergeCell ref="AI57:AM57"/>
    <mergeCell ref="BB56:BF56"/>
    <mergeCell ref="BG64:BK64"/>
    <mergeCell ref="X63:AQ63"/>
    <mergeCell ref="A66:D66"/>
    <mergeCell ref="BG50:BK50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BG76:BK76"/>
    <mergeCell ref="AX85:BA85"/>
    <mergeCell ref="BP171:BS171"/>
    <mergeCell ref="AA170:AI170"/>
    <mergeCell ref="AJ170:AR170"/>
    <mergeCell ref="AS170:BA170"/>
    <mergeCell ref="BB170:BJ170"/>
    <mergeCell ref="BK170:BS170"/>
    <mergeCell ref="AX171:BA171"/>
    <mergeCell ref="BB171:BF171"/>
    <mergeCell ref="BG171:BJ171"/>
    <mergeCell ref="BK171:BO171"/>
    <mergeCell ref="A169:BM169"/>
    <mergeCell ref="A170:M171"/>
    <mergeCell ref="A164:F164"/>
    <mergeCell ref="G164:S164"/>
    <mergeCell ref="T164:Z164"/>
    <mergeCell ref="AK164:AO164"/>
    <mergeCell ref="AP164:AT164"/>
    <mergeCell ref="AU165:AY165"/>
    <mergeCell ref="AZ165:BD165"/>
    <mergeCell ref="BP174:BS174"/>
    <mergeCell ref="BG172:BJ172"/>
    <mergeCell ref="BK172:BO172"/>
    <mergeCell ref="BP172:BS172"/>
    <mergeCell ref="BP173:BS173"/>
    <mergeCell ref="AO172:AR172"/>
    <mergeCell ref="AS172:AW172"/>
    <mergeCell ref="AX172:BA172"/>
    <mergeCell ref="A94:C94"/>
    <mergeCell ref="AO171:AR171"/>
    <mergeCell ref="AS171:AW171"/>
    <mergeCell ref="AF105:AJ105"/>
    <mergeCell ref="AK105:AO105"/>
    <mergeCell ref="V103:AE103"/>
    <mergeCell ref="AF103:AJ103"/>
    <mergeCell ref="AJ174:AN174"/>
    <mergeCell ref="AJ172:AN172"/>
    <mergeCell ref="AF173:AI173"/>
    <mergeCell ref="AJ173:AN173"/>
    <mergeCell ref="AF172:AI172"/>
    <mergeCell ref="AO94:AS94"/>
    <mergeCell ref="AT94:AX94"/>
    <mergeCell ref="BD94:BH94"/>
    <mergeCell ref="AS86:AW86"/>
    <mergeCell ref="AX86:BA86"/>
    <mergeCell ref="BD93:BH93"/>
    <mergeCell ref="AY94:BC94"/>
    <mergeCell ref="BB86:BF86"/>
    <mergeCell ref="BG86:BK86"/>
    <mergeCell ref="AX87:BA87"/>
    <mergeCell ref="AS85:AW85"/>
    <mergeCell ref="BB67:BF67"/>
    <mergeCell ref="BG67:BK67"/>
    <mergeCell ref="BO104:BS104"/>
    <mergeCell ref="BE104:BI104"/>
    <mergeCell ref="BJ102:BN102"/>
    <mergeCell ref="BO102:BS102"/>
    <mergeCell ref="AY95:BC95"/>
    <mergeCell ref="A99:BL99"/>
    <mergeCell ref="A95:C95"/>
    <mergeCell ref="AE95:AI95"/>
    <mergeCell ref="AJ95:AN95"/>
    <mergeCell ref="AO95:AS95"/>
    <mergeCell ref="AT95:AX95"/>
    <mergeCell ref="AU101:BI101"/>
    <mergeCell ref="BJ101:BX101"/>
    <mergeCell ref="BT102:BX102"/>
    <mergeCell ref="V101:AE102"/>
    <mergeCell ref="AF102:AJ102"/>
    <mergeCell ref="AK102:AO102"/>
    <mergeCell ref="AP102:AT102"/>
    <mergeCell ref="AU102:AY102"/>
    <mergeCell ref="AZ102:BD102"/>
    <mergeCell ref="AK103:AO103"/>
    <mergeCell ref="AU103:AY103"/>
    <mergeCell ref="AZ103:BD103"/>
    <mergeCell ref="BJ105:BN105"/>
    <mergeCell ref="BE105:BI105"/>
    <mergeCell ref="AP103:AT103"/>
    <mergeCell ref="AP104:AT104"/>
    <mergeCell ref="AP105:AT105"/>
    <mergeCell ref="AZ105:BD105"/>
    <mergeCell ref="AU105:AY105"/>
    <mergeCell ref="A82:C83"/>
    <mergeCell ref="A84:C84"/>
    <mergeCell ref="Z94:AD94"/>
    <mergeCell ref="AE94:AI94"/>
    <mergeCell ref="A86:C86"/>
    <mergeCell ref="D91:T92"/>
    <mergeCell ref="U92:Y92"/>
    <mergeCell ref="Z92:AD92"/>
    <mergeCell ref="AE93:AI93"/>
    <mergeCell ref="AE92:AI92"/>
    <mergeCell ref="BO155:BS155"/>
    <mergeCell ref="A89:BL89"/>
    <mergeCell ref="BE102:BI102"/>
    <mergeCell ref="BE103:BI103"/>
    <mergeCell ref="AZ117:BD117"/>
    <mergeCell ref="AJ94:AN94"/>
    <mergeCell ref="BJ103:BN103"/>
    <mergeCell ref="BO103:BS103"/>
    <mergeCell ref="AF104:AJ104"/>
    <mergeCell ref="AK104:AO104"/>
    <mergeCell ref="BO154:BS154"/>
    <mergeCell ref="BO105:BS105"/>
    <mergeCell ref="A114:BL114"/>
    <mergeCell ref="A104:C104"/>
    <mergeCell ref="Q104:U104"/>
    <mergeCell ref="V104:AE104"/>
    <mergeCell ref="D104:P104"/>
    <mergeCell ref="AU104:AY104"/>
    <mergeCell ref="AZ104:BD104"/>
    <mergeCell ref="BJ104:BN104"/>
    <mergeCell ref="AK161:AO161"/>
    <mergeCell ref="BT103:BX103"/>
    <mergeCell ref="AK152:AO152"/>
    <mergeCell ref="AK153:AO153"/>
    <mergeCell ref="AZ152:BD152"/>
    <mergeCell ref="AZ153:BD153"/>
    <mergeCell ref="BO152:BS152"/>
    <mergeCell ref="BO153:BS153"/>
    <mergeCell ref="BT104:BX104"/>
    <mergeCell ref="BT105:BX105"/>
    <mergeCell ref="A142:C142"/>
    <mergeCell ref="A143:C143"/>
    <mergeCell ref="AA151:AO151"/>
    <mergeCell ref="AP151:BD151"/>
    <mergeCell ref="D143:V143"/>
    <mergeCell ref="AL142:AN142"/>
    <mergeCell ref="AI142:AK142"/>
    <mergeCell ref="AF142:AH142"/>
    <mergeCell ref="AC142:AE142"/>
    <mergeCell ref="Z142:AB142"/>
    <mergeCell ref="BE203:BL203"/>
    <mergeCell ref="BE204:BL204"/>
    <mergeCell ref="AJ197:AN197"/>
    <mergeCell ref="A178:BL178"/>
    <mergeCell ref="A184:F185"/>
    <mergeCell ref="BB185:BF185"/>
    <mergeCell ref="AW185:BA185"/>
    <mergeCell ref="G184:S185"/>
    <mergeCell ref="V197:Y197"/>
    <mergeCell ref="Z197:AD197"/>
    <mergeCell ref="BN134:BR134"/>
    <mergeCell ref="AE131:AI131"/>
    <mergeCell ref="Q197:U197"/>
    <mergeCell ref="AE197:AI197"/>
    <mergeCell ref="BH197:BL197"/>
    <mergeCell ref="BC197:BG197"/>
    <mergeCell ref="AT197:AW197"/>
    <mergeCell ref="AK155:AO155"/>
    <mergeCell ref="AZ154:BD154"/>
    <mergeCell ref="AA161:AE161"/>
    <mergeCell ref="A134:T134"/>
    <mergeCell ref="A139:C141"/>
    <mergeCell ref="BD131:BH131"/>
    <mergeCell ref="AY131:BC131"/>
    <mergeCell ref="AT131:AX131"/>
    <mergeCell ref="AO131:AS131"/>
    <mergeCell ref="AJ131:AN131"/>
    <mergeCell ref="Z131:AD131"/>
    <mergeCell ref="U131:Y131"/>
    <mergeCell ref="AT132:AX132"/>
    <mergeCell ref="AY130:BH130"/>
    <mergeCell ref="AO130:AX130"/>
    <mergeCell ref="AE130:AN130"/>
    <mergeCell ref="U130:AD130"/>
    <mergeCell ref="AO132:AS132"/>
    <mergeCell ref="Z132:AD132"/>
    <mergeCell ref="BN131:BR131"/>
    <mergeCell ref="BN132:BR132"/>
    <mergeCell ref="BI132:BM132"/>
    <mergeCell ref="BD132:BH132"/>
    <mergeCell ref="AY132:BC132"/>
    <mergeCell ref="BI131:BM131"/>
    <mergeCell ref="BI133:BM133"/>
    <mergeCell ref="BN133:BR133"/>
    <mergeCell ref="AE133:AI133"/>
    <mergeCell ref="AJ133:AN133"/>
    <mergeCell ref="AO133:AS133"/>
    <mergeCell ref="AT133:AX133"/>
    <mergeCell ref="AY133:BC133"/>
    <mergeCell ref="BD133:BH133"/>
    <mergeCell ref="A138:BL138"/>
    <mergeCell ref="AJ134:AN134"/>
    <mergeCell ref="AO134:AS134"/>
    <mergeCell ref="AT134:AX134"/>
    <mergeCell ref="AY134:BC134"/>
    <mergeCell ref="U134:Y134"/>
    <mergeCell ref="Z134:AD134"/>
    <mergeCell ref="AE134:AI134"/>
    <mergeCell ref="BD134:BH134"/>
    <mergeCell ref="BI134:BM134"/>
    <mergeCell ref="BG139:BL139"/>
    <mergeCell ref="BA139:BF139"/>
    <mergeCell ref="AU139:AZ139"/>
    <mergeCell ref="AI139:AT139"/>
    <mergeCell ref="W139:AH139"/>
    <mergeCell ref="AO140:AT140"/>
    <mergeCell ref="AI140:AN140"/>
    <mergeCell ref="AC140:AH140"/>
    <mergeCell ref="W140:AB140"/>
    <mergeCell ref="AL141:AN141"/>
    <mergeCell ref="AI141:AK141"/>
    <mergeCell ref="AF141:AH141"/>
    <mergeCell ref="AC141:AE141"/>
    <mergeCell ref="BJ140:BL141"/>
    <mergeCell ref="BG140:BI141"/>
    <mergeCell ref="BD140:BF141"/>
    <mergeCell ref="BA140:BC141"/>
    <mergeCell ref="AX140:AZ141"/>
    <mergeCell ref="AU140:AW141"/>
    <mergeCell ref="AR141:AT141"/>
    <mergeCell ref="AO141:AQ141"/>
    <mergeCell ref="Z141:AB141"/>
    <mergeCell ref="W141:Y141"/>
    <mergeCell ref="BJ142:BL142"/>
    <mergeCell ref="BG142:BI142"/>
    <mergeCell ref="BD142:BF142"/>
    <mergeCell ref="BA142:BC142"/>
    <mergeCell ref="AX142:AZ142"/>
    <mergeCell ref="AU142:AW142"/>
    <mergeCell ref="AR142:AT142"/>
    <mergeCell ref="AO142:AQ142"/>
    <mergeCell ref="W142:Y142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AU143:AW143"/>
    <mergeCell ref="AX143:AZ143"/>
    <mergeCell ref="BA143:BC143"/>
    <mergeCell ref="AL144:AN144"/>
    <mergeCell ref="AO144:AQ144"/>
    <mergeCell ref="BG144:BI144"/>
    <mergeCell ref="BJ144:BL144"/>
    <mergeCell ref="BD144:BF144"/>
    <mergeCell ref="BD143:BF143"/>
    <mergeCell ref="BG143:BI143"/>
    <mergeCell ref="BJ143:BL143"/>
    <mergeCell ref="A148:BL148"/>
    <mergeCell ref="AR144:AT144"/>
    <mergeCell ref="AU144:AW144"/>
    <mergeCell ref="AX144:AZ144"/>
    <mergeCell ref="BA144:BC144"/>
    <mergeCell ref="AF144:AH144"/>
    <mergeCell ref="AI144:AK144"/>
    <mergeCell ref="W144:Y144"/>
    <mergeCell ref="Z144:AB144"/>
    <mergeCell ref="AC144:AE144"/>
    <mergeCell ref="T151:Z152"/>
    <mergeCell ref="G151:S152"/>
    <mergeCell ref="A151:F152"/>
    <mergeCell ref="BJ152:BN152"/>
    <mergeCell ref="AA152:AE152"/>
    <mergeCell ref="BE152:BI152"/>
    <mergeCell ref="AU152:AY152"/>
    <mergeCell ref="AP152:AT152"/>
    <mergeCell ref="AF152:AJ152"/>
    <mergeCell ref="BE151:BS151"/>
    <mergeCell ref="BJ153:BN153"/>
    <mergeCell ref="BE153:BI153"/>
    <mergeCell ref="AU153:AY153"/>
    <mergeCell ref="AP153:AT153"/>
    <mergeCell ref="G153:S153"/>
    <mergeCell ref="A153:F153"/>
    <mergeCell ref="AP160:BD160"/>
    <mergeCell ref="AZ155:BD155"/>
    <mergeCell ref="AU155:AY155"/>
    <mergeCell ref="A154:F154"/>
    <mergeCell ref="G154:S154"/>
    <mergeCell ref="T154:Z154"/>
    <mergeCell ref="AA160:AO160"/>
    <mergeCell ref="AF153:AJ153"/>
    <mergeCell ref="AP154:AT154"/>
    <mergeCell ref="AU154:AY154"/>
    <mergeCell ref="AK154:AO154"/>
    <mergeCell ref="T153:Z153"/>
    <mergeCell ref="AA153:AE153"/>
    <mergeCell ref="BE154:BI154"/>
    <mergeCell ref="BJ154:BN154"/>
    <mergeCell ref="A158:BL158"/>
    <mergeCell ref="A155:F155"/>
    <mergeCell ref="G155:S155"/>
    <mergeCell ref="T155:Z155"/>
    <mergeCell ref="AA155:AE155"/>
    <mergeCell ref="AF155:AJ155"/>
    <mergeCell ref="AA154:AE154"/>
    <mergeCell ref="AF154:AJ154"/>
    <mergeCell ref="AZ162:BD162"/>
    <mergeCell ref="G160:S161"/>
    <mergeCell ref="A160:F161"/>
    <mergeCell ref="T160:Z161"/>
    <mergeCell ref="AA162:AE162"/>
    <mergeCell ref="AF162:AJ162"/>
    <mergeCell ref="AK162:AO162"/>
    <mergeCell ref="AP162:AT162"/>
    <mergeCell ref="AP161:AT161"/>
    <mergeCell ref="AF161:AJ161"/>
    <mergeCell ref="T162:Z162"/>
    <mergeCell ref="G162:S162"/>
    <mergeCell ref="A162:F162"/>
    <mergeCell ref="AU162:AY162"/>
    <mergeCell ref="A173:M173"/>
    <mergeCell ref="A172:M172"/>
    <mergeCell ref="V172:Z172"/>
    <mergeCell ref="AA172:AE172"/>
    <mergeCell ref="A163:F163"/>
    <mergeCell ref="G163:S163"/>
    <mergeCell ref="T163:Z163"/>
    <mergeCell ref="A168:BL168"/>
    <mergeCell ref="BB173:BF173"/>
    <mergeCell ref="BG173:BJ173"/>
    <mergeCell ref="BK173:BO173"/>
    <mergeCell ref="AX174:BA174"/>
    <mergeCell ref="AX173:BA173"/>
    <mergeCell ref="A181:BL181"/>
    <mergeCell ref="N170:U171"/>
    <mergeCell ref="N172:U172"/>
    <mergeCell ref="N173:U173"/>
    <mergeCell ref="N174:U174"/>
    <mergeCell ref="AJ171:AN171"/>
    <mergeCell ref="BB174:BF174"/>
    <mergeCell ref="BG174:BJ174"/>
    <mergeCell ref="BK174:BO174"/>
    <mergeCell ref="BB172:BF172"/>
    <mergeCell ref="A186:F186"/>
    <mergeCell ref="A187:F187"/>
    <mergeCell ref="G187:S187"/>
    <mergeCell ref="T187:Y187"/>
    <mergeCell ref="AW187:BA187"/>
    <mergeCell ref="BB187:BF187"/>
    <mergeCell ref="T186:Y186"/>
    <mergeCell ref="G186:S186"/>
    <mergeCell ref="AE186:AJ186"/>
    <mergeCell ref="Z186:AD186"/>
    <mergeCell ref="Z187:AD187"/>
    <mergeCell ref="AE187:AJ187"/>
    <mergeCell ref="BG187:BL187"/>
    <mergeCell ref="A190:BL190"/>
    <mergeCell ref="A188:F188"/>
    <mergeCell ref="G188:S188"/>
    <mergeCell ref="T188:Y188"/>
    <mergeCell ref="Z188:AD188"/>
    <mergeCell ref="AE188:AJ188"/>
    <mergeCell ref="AK188:AP188"/>
    <mergeCell ref="AK187:AP187"/>
    <mergeCell ref="AQ187:AV187"/>
    <mergeCell ref="V193:Y194"/>
    <mergeCell ref="Q193:U194"/>
    <mergeCell ref="BB188:BF188"/>
    <mergeCell ref="A191:BL191"/>
    <mergeCell ref="AO192:BL192"/>
    <mergeCell ref="Q192:AN192"/>
    <mergeCell ref="G192:P194"/>
    <mergeCell ref="A192:F194"/>
    <mergeCell ref="BH193:BL194"/>
    <mergeCell ref="AX193:BG193"/>
    <mergeCell ref="BC194:BG194"/>
    <mergeCell ref="AX194:BB194"/>
    <mergeCell ref="AE194:AI194"/>
    <mergeCell ref="Z194:AD194"/>
    <mergeCell ref="AJ193:AN194"/>
    <mergeCell ref="Z193:AI193"/>
    <mergeCell ref="AT193:AW194"/>
    <mergeCell ref="AO193:AS194"/>
    <mergeCell ref="AT195:AW195"/>
    <mergeCell ref="AO195:AS195"/>
    <mergeCell ref="AJ195:AN195"/>
    <mergeCell ref="AE195:AI195"/>
    <mergeCell ref="Z195:AD195"/>
    <mergeCell ref="V195:Y195"/>
    <mergeCell ref="Q195:U195"/>
    <mergeCell ref="G195:P195"/>
    <mergeCell ref="A195:F195"/>
    <mergeCell ref="A196:F196"/>
    <mergeCell ref="G196:P196"/>
    <mergeCell ref="Q196:U196"/>
    <mergeCell ref="V196:Y196"/>
    <mergeCell ref="Z196:AD196"/>
    <mergeCell ref="AE196:AI196"/>
    <mergeCell ref="AJ196:AN196"/>
    <mergeCell ref="AO196:AS196"/>
    <mergeCell ref="AT196:AW196"/>
    <mergeCell ref="AX196:BB196"/>
    <mergeCell ref="BC196:BG196"/>
    <mergeCell ref="BH196:BL196"/>
    <mergeCell ref="A199:BL199"/>
    <mergeCell ref="A200:BL200"/>
    <mergeCell ref="BE201:BL202"/>
    <mergeCell ref="AW201:BD202"/>
    <mergeCell ref="AQ201:AV202"/>
    <mergeCell ref="AK201:AP202"/>
    <mergeCell ref="AE201:AJ202"/>
    <mergeCell ref="Z201:AD202"/>
    <mergeCell ref="T201:Y202"/>
    <mergeCell ref="G201:S202"/>
    <mergeCell ref="A201:F202"/>
    <mergeCell ref="AQ203:AV203"/>
    <mergeCell ref="AK203:AP203"/>
    <mergeCell ref="AE203:AJ203"/>
    <mergeCell ref="Z203:AD203"/>
    <mergeCell ref="T203:Y203"/>
    <mergeCell ref="G203:S203"/>
    <mergeCell ref="A203:F203"/>
    <mergeCell ref="A207:BL207"/>
    <mergeCell ref="A208:BL208"/>
    <mergeCell ref="A177:BL177"/>
    <mergeCell ref="A205:F205"/>
    <mergeCell ref="AW205:BD205"/>
    <mergeCell ref="BE205:BL205"/>
    <mergeCell ref="A204:F204"/>
    <mergeCell ref="G204:S204"/>
    <mergeCell ref="T204:Y204"/>
    <mergeCell ref="Z204:AD204"/>
    <mergeCell ref="A211:BL211"/>
    <mergeCell ref="A213:BL213"/>
    <mergeCell ref="A217:AA217"/>
    <mergeCell ref="AU217:BF217"/>
    <mergeCell ref="A212:BL212"/>
    <mergeCell ref="AU220:BF220"/>
    <mergeCell ref="A26:D27"/>
    <mergeCell ref="A28:D28"/>
    <mergeCell ref="A29:D29"/>
    <mergeCell ref="AU218:BF218"/>
    <mergeCell ref="AH38:AL38"/>
    <mergeCell ref="AM38:AQ38"/>
    <mergeCell ref="AR38:AV38"/>
    <mergeCell ref="AW38:BA38"/>
    <mergeCell ref="AM64:AQ64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5:AV65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3:AG73"/>
    <mergeCell ref="A72:E73"/>
    <mergeCell ref="AH65:AL65"/>
    <mergeCell ref="A67:D67"/>
    <mergeCell ref="E39:W39"/>
    <mergeCell ref="E67:W67"/>
    <mergeCell ref="E66:W66"/>
    <mergeCell ref="BL57:BP57"/>
    <mergeCell ref="F55:T56"/>
    <mergeCell ref="U56:Y56"/>
    <mergeCell ref="Z56:AD56"/>
    <mergeCell ref="BG56:BK56"/>
    <mergeCell ref="BL56:BP56"/>
    <mergeCell ref="Z57:AD57"/>
    <mergeCell ref="AE57:AH57"/>
    <mergeCell ref="AX57:BA57"/>
    <mergeCell ref="AE56:AH56"/>
    <mergeCell ref="A91:C92"/>
    <mergeCell ref="A93:C93"/>
    <mergeCell ref="F75:W75"/>
    <mergeCell ref="F76:W76"/>
    <mergeCell ref="D82:T83"/>
    <mergeCell ref="U83:Y83"/>
    <mergeCell ref="U82:AM82"/>
    <mergeCell ref="D85:T85"/>
    <mergeCell ref="U85:Y85"/>
    <mergeCell ref="Z85:AD85"/>
    <mergeCell ref="A74:E74"/>
    <mergeCell ref="A75:E75"/>
    <mergeCell ref="F72:W73"/>
    <mergeCell ref="F74:W74"/>
    <mergeCell ref="A103:C103"/>
    <mergeCell ref="Q103:U103"/>
    <mergeCell ref="D103:P103"/>
    <mergeCell ref="D101:P102"/>
    <mergeCell ref="Q101:U102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16:AT116"/>
    <mergeCell ref="AZ116:BD116"/>
    <mergeCell ref="BE116:BI116"/>
    <mergeCell ref="AU116:AY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F118:AJ118"/>
    <mergeCell ref="AK118:AO118"/>
    <mergeCell ref="AP118:AT118"/>
    <mergeCell ref="AU118:AY118"/>
    <mergeCell ref="A118:C118"/>
    <mergeCell ref="D118:P118"/>
    <mergeCell ref="Q118:U118"/>
    <mergeCell ref="V118:AE118"/>
    <mergeCell ref="AP119:AT119"/>
    <mergeCell ref="AU119:AY119"/>
    <mergeCell ref="AZ119:BD119"/>
    <mergeCell ref="BE117:BI117"/>
    <mergeCell ref="AZ118:BD118"/>
    <mergeCell ref="AU163:AY163"/>
    <mergeCell ref="AZ163:BD163"/>
    <mergeCell ref="AA164:AE164"/>
    <mergeCell ref="AF164:AJ164"/>
    <mergeCell ref="AA163:AE163"/>
    <mergeCell ref="AF163:AJ163"/>
    <mergeCell ref="AK163:AO163"/>
    <mergeCell ref="AP163:AT163"/>
    <mergeCell ref="AU164:AY164"/>
    <mergeCell ref="AZ164:BD164"/>
    <mergeCell ref="V174:Z174"/>
    <mergeCell ref="V170:Z171"/>
    <mergeCell ref="AA171:AE171"/>
    <mergeCell ref="AF171:AI171"/>
    <mergeCell ref="V173:Z173"/>
    <mergeCell ref="AA173:AE173"/>
    <mergeCell ref="AA174:AE174"/>
    <mergeCell ref="AF174:AI174"/>
    <mergeCell ref="AO174:AR174"/>
    <mergeCell ref="AS174:AW174"/>
    <mergeCell ref="AO173:AR173"/>
    <mergeCell ref="AS173:AW173"/>
    <mergeCell ref="A159:BD159"/>
    <mergeCell ref="B7:AF7"/>
    <mergeCell ref="A5:AF5"/>
    <mergeCell ref="AH5:AR5"/>
    <mergeCell ref="A45:BY45"/>
    <mergeCell ref="A25:BY25"/>
    <mergeCell ref="A44:BY44"/>
    <mergeCell ref="A43:BY43"/>
    <mergeCell ref="N10:Y10"/>
    <mergeCell ref="AH67:AL67"/>
    <mergeCell ref="A132:T132"/>
    <mergeCell ref="A133:T133"/>
    <mergeCell ref="AJ132:AN132"/>
    <mergeCell ref="U132:Y132"/>
    <mergeCell ref="U133:Y133"/>
    <mergeCell ref="Z133:AD133"/>
    <mergeCell ref="AE132:AI132"/>
    <mergeCell ref="B11:L11"/>
    <mergeCell ref="BE119:BI119"/>
    <mergeCell ref="A130:T131"/>
    <mergeCell ref="A119:C119"/>
    <mergeCell ref="D119:P119"/>
    <mergeCell ref="Q119:U119"/>
    <mergeCell ref="V119:AE119"/>
    <mergeCell ref="AF119:AJ119"/>
    <mergeCell ref="AK119:AO119"/>
    <mergeCell ref="BE118:BI118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21:AP221"/>
    <mergeCell ref="AU221:BF221"/>
    <mergeCell ref="A17:BY17"/>
    <mergeCell ref="AH217:AP217"/>
    <mergeCell ref="AH218:AP218"/>
    <mergeCell ref="A220:AA220"/>
    <mergeCell ref="AH220:AP220"/>
    <mergeCell ref="A76:E76"/>
    <mergeCell ref="A150:BS150"/>
    <mergeCell ref="A149:BS149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Q56:BT56"/>
    <mergeCell ref="U55:AM55"/>
    <mergeCell ref="AN55:BF55"/>
    <mergeCell ref="BG55:BY55"/>
    <mergeCell ref="AI56:AM56"/>
    <mergeCell ref="AN56:AR56"/>
    <mergeCell ref="AS56:AW56"/>
    <mergeCell ref="AX56:BA56"/>
    <mergeCell ref="AS58:AW58"/>
    <mergeCell ref="AX58:BA58"/>
    <mergeCell ref="BB58:BF58"/>
    <mergeCell ref="BG58:BK58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N83:AR83"/>
    <mergeCell ref="AS83:AW83"/>
    <mergeCell ref="AX83:BA83"/>
    <mergeCell ref="BQ83:BT83"/>
    <mergeCell ref="BU83:BY83"/>
    <mergeCell ref="BB83:BF83"/>
    <mergeCell ref="BG83:BK83"/>
    <mergeCell ref="BL83:BP83"/>
    <mergeCell ref="D93:T93"/>
    <mergeCell ref="U93:Y93"/>
    <mergeCell ref="Z93:AD93"/>
    <mergeCell ref="Z86:AD86"/>
    <mergeCell ref="D86:T86"/>
    <mergeCell ref="U86:Y86"/>
    <mergeCell ref="BU85:BY85"/>
    <mergeCell ref="BQ85:BT85"/>
    <mergeCell ref="BL85:BP85"/>
    <mergeCell ref="D95:T95"/>
    <mergeCell ref="U95:Y95"/>
    <mergeCell ref="Z95:AD95"/>
    <mergeCell ref="U91:AN91"/>
    <mergeCell ref="A90:BH90"/>
    <mergeCell ref="D94:T94"/>
    <mergeCell ref="U94:Y94"/>
  </mergeCells>
  <conditionalFormatting sqref="A95:A96 A86:A87 A144:A145">
    <cfRule type="cellIs" priority="1" dxfId="0" operator="equal" stopIfTrue="1">
      <formula>A85</formula>
    </cfRule>
  </conditionalFormatting>
  <conditionalFormatting sqref="A105:C112 A119:C126">
    <cfRule type="cellIs" priority="2" dxfId="0" operator="equal" stopIfTrue="1">
      <formula>A104</formula>
    </cfRule>
    <cfRule type="cellIs" priority="3" dxfId="0" operator="equal" stopIfTrue="1">
      <formula>0</formula>
    </cfRule>
  </conditionalFormatting>
  <conditionalFormatting sqref="A97">
    <cfRule type="cellIs" priority="4" dxfId="0" operator="equal" stopIfTrue="1">
      <formula>A95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CA223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184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28.5" customHeight="1">
      <c r="A4" s="11" t="s">
        <v>228</v>
      </c>
      <c r="B4" s="135" t="s">
        <v>296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4" t="s">
        <v>295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40" t="s">
        <v>301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230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226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28.5" customHeight="1">
      <c r="A7" s="11" t="s">
        <v>231</v>
      </c>
      <c r="B7" s="135" t="s">
        <v>344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4" t="s">
        <v>345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40" t="s">
        <v>301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224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232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226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57" customHeight="1">
      <c r="A10" s="11" t="s">
        <v>233</v>
      </c>
      <c r="B10" s="34" t="s">
        <v>24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25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26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41" t="s">
        <v>27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9"/>
      <c r="BL10" s="140" t="s">
        <v>302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234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236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237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235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227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328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217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30" customHeight="1">
      <c r="A15" s="133" t="s">
        <v>20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218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30" customHeight="1">
      <c r="A18" s="133" t="s">
        <v>21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219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75" customHeight="1">
      <c r="A21" s="133" t="s">
        <v>22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220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313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303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71</v>
      </c>
      <c r="B26" s="60"/>
      <c r="C26" s="60"/>
      <c r="D26" s="61"/>
      <c r="E26" s="59" t="s">
        <v>88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304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307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314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73</v>
      </c>
      <c r="V27" s="36"/>
      <c r="W27" s="36"/>
      <c r="X27" s="36"/>
      <c r="Y27" s="37"/>
      <c r="Z27" s="35" t="s">
        <v>72</v>
      </c>
      <c r="AA27" s="36"/>
      <c r="AB27" s="36"/>
      <c r="AC27" s="36"/>
      <c r="AD27" s="37"/>
      <c r="AE27" s="56" t="s">
        <v>185</v>
      </c>
      <c r="AF27" s="57"/>
      <c r="AG27" s="57"/>
      <c r="AH27" s="58"/>
      <c r="AI27" s="35" t="s">
        <v>74</v>
      </c>
      <c r="AJ27" s="36"/>
      <c r="AK27" s="36"/>
      <c r="AL27" s="36"/>
      <c r="AM27" s="37"/>
      <c r="AN27" s="35" t="s">
        <v>73</v>
      </c>
      <c r="AO27" s="36"/>
      <c r="AP27" s="36"/>
      <c r="AQ27" s="36"/>
      <c r="AR27" s="37"/>
      <c r="AS27" s="35" t="s">
        <v>72</v>
      </c>
      <c r="AT27" s="36"/>
      <c r="AU27" s="36"/>
      <c r="AV27" s="36"/>
      <c r="AW27" s="37"/>
      <c r="AX27" s="56" t="s">
        <v>185</v>
      </c>
      <c r="AY27" s="57"/>
      <c r="AZ27" s="57"/>
      <c r="BA27" s="58"/>
      <c r="BB27" s="35" t="s">
        <v>165</v>
      </c>
      <c r="BC27" s="36"/>
      <c r="BD27" s="36"/>
      <c r="BE27" s="36"/>
      <c r="BF27" s="37"/>
      <c r="BG27" s="35" t="s">
        <v>73</v>
      </c>
      <c r="BH27" s="36"/>
      <c r="BI27" s="36"/>
      <c r="BJ27" s="36"/>
      <c r="BK27" s="37"/>
      <c r="BL27" s="35" t="s">
        <v>72</v>
      </c>
      <c r="BM27" s="36"/>
      <c r="BN27" s="36"/>
      <c r="BO27" s="36"/>
      <c r="BP27" s="37"/>
      <c r="BQ27" s="56" t="s">
        <v>185</v>
      </c>
      <c r="BR27" s="57"/>
      <c r="BS27" s="57"/>
      <c r="BT27" s="58"/>
      <c r="BU27" s="35" t="s">
        <v>166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125</v>
      </c>
      <c r="B29" s="39"/>
      <c r="C29" s="39"/>
      <c r="D29" s="40"/>
      <c r="E29" s="38" t="s">
        <v>126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134</v>
      </c>
      <c r="V29" s="91"/>
      <c r="W29" s="91"/>
      <c r="X29" s="91"/>
      <c r="Y29" s="92"/>
      <c r="Z29" s="90" t="s">
        <v>135</v>
      </c>
      <c r="AA29" s="91"/>
      <c r="AB29" s="91"/>
      <c r="AC29" s="91"/>
      <c r="AD29" s="92"/>
      <c r="AE29" s="38" t="s">
        <v>160</v>
      </c>
      <c r="AF29" s="39"/>
      <c r="AG29" s="39"/>
      <c r="AH29" s="40"/>
      <c r="AI29" s="49" t="s">
        <v>239</v>
      </c>
      <c r="AJ29" s="50"/>
      <c r="AK29" s="50"/>
      <c r="AL29" s="50"/>
      <c r="AM29" s="51"/>
      <c r="AN29" s="38" t="s">
        <v>136</v>
      </c>
      <c r="AO29" s="39"/>
      <c r="AP29" s="39"/>
      <c r="AQ29" s="39"/>
      <c r="AR29" s="40"/>
      <c r="AS29" s="38" t="s">
        <v>137</v>
      </c>
      <c r="AT29" s="39"/>
      <c r="AU29" s="39"/>
      <c r="AV29" s="39"/>
      <c r="AW29" s="40"/>
      <c r="AX29" s="38" t="s">
        <v>161</v>
      </c>
      <c r="AY29" s="39"/>
      <c r="AZ29" s="39"/>
      <c r="BA29" s="40"/>
      <c r="BB29" s="49" t="s">
        <v>239</v>
      </c>
      <c r="BC29" s="50"/>
      <c r="BD29" s="50"/>
      <c r="BE29" s="50"/>
      <c r="BF29" s="51"/>
      <c r="BG29" s="38" t="s">
        <v>127</v>
      </c>
      <c r="BH29" s="39"/>
      <c r="BI29" s="39"/>
      <c r="BJ29" s="39"/>
      <c r="BK29" s="40"/>
      <c r="BL29" s="38" t="s">
        <v>128</v>
      </c>
      <c r="BM29" s="39"/>
      <c r="BN29" s="39"/>
      <c r="BO29" s="39"/>
      <c r="BP29" s="40"/>
      <c r="BQ29" s="38" t="s">
        <v>162</v>
      </c>
      <c r="BR29" s="39"/>
      <c r="BS29" s="39"/>
      <c r="BT29" s="40"/>
      <c r="BU29" s="49" t="s">
        <v>239</v>
      </c>
      <c r="BV29" s="50"/>
      <c r="BW29" s="50"/>
      <c r="BX29" s="50"/>
      <c r="BY29" s="51"/>
      <c r="CA29" t="s">
        <v>90</v>
      </c>
    </row>
    <row r="30" spans="1:79" s="5" customFormat="1" ht="12.75" customHeight="1">
      <c r="A30" s="38"/>
      <c r="B30" s="39"/>
      <c r="C30" s="39"/>
      <c r="D30" s="40"/>
      <c r="E30" s="41" t="s">
        <v>241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160000</v>
      </c>
      <c r="V30" s="81"/>
      <c r="W30" s="81"/>
      <c r="X30" s="81"/>
      <c r="Y30" s="81"/>
      <c r="Z30" s="81" t="s">
        <v>242</v>
      </c>
      <c r="AA30" s="81"/>
      <c r="AB30" s="81"/>
      <c r="AC30" s="81"/>
      <c r="AD30" s="81"/>
      <c r="AE30" s="53" t="s">
        <v>242</v>
      </c>
      <c r="AF30" s="54"/>
      <c r="AG30" s="54"/>
      <c r="AH30" s="55"/>
      <c r="AI30" s="53">
        <f>IF(ISNUMBER(U30),U30,0)+IF(ISNUMBER(Z30),Z30,0)</f>
        <v>160000</v>
      </c>
      <c r="AJ30" s="54"/>
      <c r="AK30" s="54"/>
      <c r="AL30" s="54"/>
      <c r="AM30" s="55"/>
      <c r="AN30" s="53">
        <v>1079038</v>
      </c>
      <c r="AO30" s="54"/>
      <c r="AP30" s="54"/>
      <c r="AQ30" s="54"/>
      <c r="AR30" s="55"/>
      <c r="AS30" s="53" t="s">
        <v>242</v>
      </c>
      <c r="AT30" s="54"/>
      <c r="AU30" s="54"/>
      <c r="AV30" s="54"/>
      <c r="AW30" s="55"/>
      <c r="AX30" s="53" t="s">
        <v>242</v>
      </c>
      <c r="AY30" s="54"/>
      <c r="AZ30" s="54"/>
      <c r="BA30" s="55"/>
      <c r="BB30" s="53">
        <f>IF(ISNUMBER(AN30),AN30,0)+IF(ISNUMBER(AS30),AS30,0)</f>
        <v>1079038</v>
      </c>
      <c r="BC30" s="54"/>
      <c r="BD30" s="54"/>
      <c r="BE30" s="54"/>
      <c r="BF30" s="55"/>
      <c r="BG30" s="53">
        <v>1000000</v>
      </c>
      <c r="BH30" s="54"/>
      <c r="BI30" s="54"/>
      <c r="BJ30" s="54"/>
      <c r="BK30" s="55"/>
      <c r="BL30" s="53" t="s">
        <v>242</v>
      </c>
      <c r="BM30" s="54"/>
      <c r="BN30" s="54"/>
      <c r="BO30" s="54"/>
      <c r="BP30" s="55"/>
      <c r="BQ30" s="53" t="s">
        <v>242</v>
      </c>
      <c r="BR30" s="54"/>
      <c r="BS30" s="54"/>
      <c r="BT30" s="55"/>
      <c r="BU30" s="53">
        <f>IF(ISNUMBER(BG30),BG30,0)+IF(ISNUMBER(BL30),BL30,0)</f>
        <v>1000000</v>
      </c>
      <c r="BV30" s="54"/>
      <c r="BW30" s="54"/>
      <c r="BX30" s="54"/>
      <c r="BY30" s="55"/>
      <c r="CA30" s="5" t="s">
        <v>91</v>
      </c>
    </row>
    <row r="31" spans="1:77" s="6" customFormat="1" ht="12.75" customHeight="1">
      <c r="A31" s="94"/>
      <c r="B31" s="95"/>
      <c r="C31" s="95"/>
      <c r="D31" s="96"/>
      <c r="E31" s="98" t="s">
        <v>216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160000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160000</v>
      </c>
      <c r="AJ31" s="103"/>
      <c r="AK31" s="103"/>
      <c r="AL31" s="103"/>
      <c r="AM31" s="104"/>
      <c r="AN31" s="102">
        <v>1079038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1079038</v>
      </c>
      <c r="BC31" s="103"/>
      <c r="BD31" s="103"/>
      <c r="BE31" s="103"/>
      <c r="BF31" s="104"/>
      <c r="BG31" s="102">
        <v>1000000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1000000</v>
      </c>
      <c r="BV31" s="103"/>
      <c r="BW31" s="103"/>
      <c r="BX31" s="103"/>
      <c r="BY31" s="104"/>
    </row>
    <row r="33" spans="1:64" ht="14.25" customHeight="1">
      <c r="A33" s="87" t="s">
        <v>329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303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71</v>
      </c>
      <c r="B35" s="60"/>
      <c r="C35" s="60"/>
      <c r="D35" s="61"/>
      <c r="E35" s="59" t="s">
        <v>88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325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330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73</v>
      </c>
      <c r="Y36" s="28"/>
      <c r="Z36" s="28"/>
      <c r="AA36" s="28"/>
      <c r="AB36" s="28"/>
      <c r="AC36" s="28" t="s">
        <v>72</v>
      </c>
      <c r="AD36" s="28"/>
      <c r="AE36" s="28"/>
      <c r="AF36" s="28"/>
      <c r="AG36" s="28"/>
      <c r="AH36" s="56" t="s">
        <v>185</v>
      </c>
      <c r="AI36" s="57"/>
      <c r="AJ36" s="57"/>
      <c r="AK36" s="57"/>
      <c r="AL36" s="58"/>
      <c r="AM36" s="35" t="s">
        <v>74</v>
      </c>
      <c r="AN36" s="36"/>
      <c r="AO36" s="36"/>
      <c r="AP36" s="36"/>
      <c r="AQ36" s="37"/>
      <c r="AR36" s="35" t="s">
        <v>73</v>
      </c>
      <c r="AS36" s="36"/>
      <c r="AT36" s="36"/>
      <c r="AU36" s="36"/>
      <c r="AV36" s="37"/>
      <c r="AW36" s="35" t="s">
        <v>72</v>
      </c>
      <c r="AX36" s="36"/>
      <c r="AY36" s="36"/>
      <c r="AZ36" s="36"/>
      <c r="BA36" s="37"/>
      <c r="BB36" s="56" t="s">
        <v>185</v>
      </c>
      <c r="BC36" s="57"/>
      <c r="BD36" s="57"/>
      <c r="BE36" s="57"/>
      <c r="BF36" s="58"/>
      <c r="BG36" s="35" t="s">
        <v>165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125</v>
      </c>
      <c r="B38" s="39"/>
      <c r="C38" s="39"/>
      <c r="D38" s="40"/>
      <c r="E38" s="38" t="s">
        <v>126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129</v>
      </c>
      <c r="Y38" s="27"/>
      <c r="Z38" s="27"/>
      <c r="AA38" s="27"/>
      <c r="AB38" s="27"/>
      <c r="AC38" s="27" t="s">
        <v>130</v>
      </c>
      <c r="AD38" s="27"/>
      <c r="AE38" s="27"/>
      <c r="AF38" s="27"/>
      <c r="AG38" s="27"/>
      <c r="AH38" s="38" t="s">
        <v>163</v>
      </c>
      <c r="AI38" s="39"/>
      <c r="AJ38" s="39"/>
      <c r="AK38" s="39"/>
      <c r="AL38" s="40"/>
      <c r="AM38" s="49" t="s">
        <v>240</v>
      </c>
      <c r="AN38" s="50"/>
      <c r="AO38" s="50"/>
      <c r="AP38" s="50"/>
      <c r="AQ38" s="51"/>
      <c r="AR38" s="38" t="s">
        <v>131</v>
      </c>
      <c r="AS38" s="39"/>
      <c r="AT38" s="39"/>
      <c r="AU38" s="39"/>
      <c r="AV38" s="40"/>
      <c r="AW38" s="38" t="s">
        <v>132</v>
      </c>
      <c r="AX38" s="39"/>
      <c r="AY38" s="39"/>
      <c r="AZ38" s="39"/>
      <c r="BA38" s="40"/>
      <c r="BB38" s="38" t="s">
        <v>164</v>
      </c>
      <c r="BC38" s="39"/>
      <c r="BD38" s="39"/>
      <c r="BE38" s="39"/>
      <c r="BF38" s="40"/>
      <c r="BG38" s="49" t="s">
        <v>240</v>
      </c>
      <c r="BH38" s="50"/>
      <c r="BI38" s="50"/>
      <c r="BJ38" s="50"/>
      <c r="BK38" s="51"/>
      <c r="CA38" t="s">
        <v>92</v>
      </c>
    </row>
    <row r="39" spans="1:79" s="5" customFormat="1" ht="12.75" customHeight="1">
      <c r="A39" s="38"/>
      <c r="B39" s="39"/>
      <c r="C39" s="39"/>
      <c r="D39" s="40"/>
      <c r="E39" s="41" t="s">
        <v>241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1005300</v>
      </c>
      <c r="Y39" s="54"/>
      <c r="Z39" s="54"/>
      <c r="AA39" s="54"/>
      <c r="AB39" s="55"/>
      <c r="AC39" s="53" t="s">
        <v>242</v>
      </c>
      <c r="AD39" s="54"/>
      <c r="AE39" s="54"/>
      <c r="AF39" s="54"/>
      <c r="AG39" s="55"/>
      <c r="AH39" s="53" t="s">
        <v>242</v>
      </c>
      <c r="AI39" s="54"/>
      <c r="AJ39" s="54"/>
      <c r="AK39" s="54"/>
      <c r="AL39" s="55"/>
      <c r="AM39" s="53">
        <f>IF(ISNUMBER(X39),X39,0)+IF(ISNUMBER(AC39),AC39,0)</f>
        <v>1005300</v>
      </c>
      <c r="AN39" s="54"/>
      <c r="AO39" s="54"/>
      <c r="AP39" s="54"/>
      <c r="AQ39" s="55"/>
      <c r="AR39" s="53">
        <v>1010327</v>
      </c>
      <c r="AS39" s="54"/>
      <c r="AT39" s="54"/>
      <c r="AU39" s="54"/>
      <c r="AV39" s="55"/>
      <c r="AW39" s="53" t="s">
        <v>242</v>
      </c>
      <c r="AX39" s="54"/>
      <c r="AY39" s="54"/>
      <c r="AZ39" s="54"/>
      <c r="BA39" s="55"/>
      <c r="BB39" s="53" t="s">
        <v>242</v>
      </c>
      <c r="BC39" s="54"/>
      <c r="BD39" s="54"/>
      <c r="BE39" s="54"/>
      <c r="BF39" s="55"/>
      <c r="BG39" s="81">
        <f>IF(ISNUMBER(AR39),AR39,0)+IF(ISNUMBER(AW39),AW39,0)</f>
        <v>1010327</v>
      </c>
      <c r="BH39" s="81"/>
      <c r="BI39" s="81"/>
      <c r="BJ39" s="81"/>
      <c r="BK39" s="81"/>
      <c r="CA39" s="5" t="s">
        <v>93</v>
      </c>
    </row>
    <row r="40" spans="1:63" s="6" customFormat="1" ht="12.75" customHeight="1">
      <c r="A40" s="94"/>
      <c r="B40" s="95"/>
      <c r="C40" s="95"/>
      <c r="D40" s="96"/>
      <c r="E40" s="98" t="s">
        <v>216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1005300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1005300</v>
      </c>
      <c r="AN40" s="103"/>
      <c r="AO40" s="103"/>
      <c r="AP40" s="103"/>
      <c r="AQ40" s="104"/>
      <c r="AR40" s="102">
        <v>1010327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1010327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315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303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187</v>
      </c>
      <c r="B46" s="69"/>
      <c r="C46" s="69"/>
      <c r="D46" s="70"/>
      <c r="E46" s="28" t="s">
        <v>88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304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307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314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73</v>
      </c>
      <c r="V47" s="36"/>
      <c r="W47" s="36"/>
      <c r="X47" s="36"/>
      <c r="Y47" s="37"/>
      <c r="Z47" s="35" t="s">
        <v>72</v>
      </c>
      <c r="AA47" s="36"/>
      <c r="AB47" s="36"/>
      <c r="AC47" s="36"/>
      <c r="AD47" s="37"/>
      <c r="AE47" s="56" t="s">
        <v>185</v>
      </c>
      <c r="AF47" s="57"/>
      <c r="AG47" s="57"/>
      <c r="AH47" s="58"/>
      <c r="AI47" s="35" t="s">
        <v>74</v>
      </c>
      <c r="AJ47" s="36"/>
      <c r="AK47" s="36"/>
      <c r="AL47" s="36"/>
      <c r="AM47" s="37"/>
      <c r="AN47" s="35" t="s">
        <v>73</v>
      </c>
      <c r="AO47" s="36"/>
      <c r="AP47" s="36"/>
      <c r="AQ47" s="36"/>
      <c r="AR47" s="37"/>
      <c r="AS47" s="35" t="s">
        <v>72</v>
      </c>
      <c r="AT47" s="36"/>
      <c r="AU47" s="36"/>
      <c r="AV47" s="36"/>
      <c r="AW47" s="37"/>
      <c r="AX47" s="56" t="s">
        <v>185</v>
      </c>
      <c r="AY47" s="57"/>
      <c r="AZ47" s="57"/>
      <c r="BA47" s="58"/>
      <c r="BB47" s="35" t="s">
        <v>165</v>
      </c>
      <c r="BC47" s="36"/>
      <c r="BD47" s="36"/>
      <c r="BE47" s="36"/>
      <c r="BF47" s="37"/>
      <c r="BG47" s="35" t="s">
        <v>73</v>
      </c>
      <c r="BH47" s="36"/>
      <c r="BI47" s="36"/>
      <c r="BJ47" s="36"/>
      <c r="BK47" s="37"/>
      <c r="BL47" s="35" t="s">
        <v>72</v>
      </c>
      <c r="BM47" s="36"/>
      <c r="BN47" s="36"/>
      <c r="BO47" s="36"/>
      <c r="BP47" s="37"/>
      <c r="BQ47" s="56" t="s">
        <v>185</v>
      </c>
      <c r="BR47" s="57"/>
      <c r="BS47" s="57"/>
      <c r="BT47" s="58"/>
      <c r="BU47" s="35" t="s">
        <v>166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133</v>
      </c>
      <c r="B49" s="39"/>
      <c r="C49" s="39"/>
      <c r="D49" s="40"/>
      <c r="E49" s="38" t="s">
        <v>126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134</v>
      </c>
      <c r="V49" s="39"/>
      <c r="W49" s="39"/>
      <c r="X49" s="39"/>
      <c r="Y49" s="40"/>
      <c r="Z49" s="38" t="s">
        <v>135</v>
      </c>
      <c r="AA49" s="39"/>
      <c r="AB49" s="39"/>
      <c r="AC49" s="39"/>
      <c r="AD49" s="40"/>
      <c r="AE49" s="38" t="s">
        <v>160</v>
      </c>
      <c r="AF49" s="39"/>
      <c r="AG49" s="39"/>
      <c r="AH49" s="40"/>
      <c r="AI49" s="49" t="s">
        <v>239</v>
      </c>
      <c r="AJ49" s="50"/>
      <c r="AK49" s="50"/>
      <c r="AL49" s="50"/>
      <c r="AM49" s="51"/>
      <c r="AN49" s="38" t="s">
        <v>136</v>
      </c>
      <c r="AO49" s="39"/>
      <c r="AP49" s="39"/>
      <c r="AQ49" s="39"/>
      <c r="AR49" s="40"/>
      <c r="AS49" s="38" t="s">
        <v>137</v>
      </c>
      <c r="AT49" s="39"/>
      <c r="AU49" s="39"/>
      <c r="AV49" s="39"/>
      <c r="AW49" s="40"/>
      <c r="AX49" s="38" t="s">
        <v>161</v>
      </c>
      <c r="AY49" s="39"/>
      <c r="AZ49" s="39"/>
      <c r="BA49" s="40"/>
      <c r="BB49" s="49" t="s">
        <v>239</v>
      </c>
      <c r="BC49" s="50"/>
      <c r="BD49" s="50"/>
      <c r="BE49" s="50"/>
      <c r="BF49" s="51"/>
      <c r="BG49" s="38" t="s">
        <v>127</v>
      </c>
      <c r="BH49" s="39"/>
      <c r="BI49" s="39"/>
      <c r="BJ49" s="39"/>
      <c r="BK49" s="40"/>
      <c r="BL49" s="38" t="s">
        <v>128</v>
      </c>
      <c r="BM49" s="39"/>
      <c r="BN49" s="39"/>
      <c r="BO49" s="39"/>
      <c r="BP49" s="40"/>
      <c r="BQ49" s="38" t="s">
        <v>162</v>
      </c>
      <c r="BR49" s="39"/>
      <c r="BS49" s="39"/>
      <c r="BT49" s="40"/>
      <c r="BU49" s="49" t="s">
        <v>239</v>
      </c>
      <c r="BV49" s="50"/>
      <c r="BW49" s="50"/>
      <c r="BX49" s="50"/>
      <c r="BY49" s="51"/>
      <c r="CA49" t="s">
        <v>94</v>
      </c>
    </row>
    <row r="50" spans="1:79" s="5" customFormat="1" ht="12.75" customHeight="1">
      <c r="A50" s="38">
        <v>2240</v>
      </c>
      <c r="B50" s="39"/>
      <c r="C50" s="39"/>
      <c r="D50" s="40"/>
      <c r="E50" s="41" t="s">
        <v>246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200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200</v>
      </c>
      <c r="AJ50" s="54"/>
      <c r="AK50" s="54"/>
      <c r="AL50" s="54"/>
      <c r="AM50" s="55"/>
      <c r="AN50" s="53">
        <v>2500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2500</v>
      </c>
      <c r="BC50" s="54"/>
      <c r="BD50" s="54"/>
      <c r="BE50" s="54"/>
      <c r="BF50" s="55"/>
      <c r="BG50" s="53">
        <v>2000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2000</v>
      </c>
      <c r="BV50" s="54"/>
      <c r="BW50" s="54"/>
      <c r="BX50" s="54"/>
      <c r="BY50" s="55"/>
      <c r="CA50" s="5" t="s">
        <v>95</v>
      </c>
    </row>
    <row r="51" spans="1:77" s="5" customFormat="1" ht="12.75" customHeight="1">
      <c r="A51" s="38">
        <v>2730</v>
      </c>
      <c r="B51" s="39"/>
      <c r="C51" s="39"/>
      <c r="D51" s="40"/>
      <c r="E51" s="41" t="s">
        <v>346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53">
        <v>159800</v>
      </c>
      <c r="V51" s="54"/>
      <c r="W51" s="54"/>
      <c r="X51" s="54"/>
      <c r="Y51" s="55"/>
      <c r="Z51" s="53">
        <v>0</v>
      </c>
      <c r="AA51" s="54"/>
      <c r="AB51" s="54"/>
      <c r="AC51" s="54"/>
      <c r="AD51" s="55"/>
      <c r="AE51" s="53">
        <v>0</v>
      </c>
      <c r="AF51" s="54"/>
      <c r="AG51" s="54"/>
      <c r="AH51" s="55"/>
      <c r="AI51" s="53">
        <f>IF(ISNUMBER(U51),U51,0)+IF(ISNUMBER(Z51),Z51,0)</f>
        <v>159800</v>
      </c>
      <c r="AJ51" s="54"/>
      <c r="AK51" s="54"/>
      <c r="AL51" s="54"/>
      <c r="AM51" s="55"/>
      <c r="AN51" s="53">
        <v>1076538</v>
      </c>
      <c r="AO51" s="54"/>
      <c r="AP51" s="54"/>
      <c r="AQ51" s="54"/>
      <c r="AR51" s="55"/>
      <c r="AS51" s="53">
        <v>0</v>
      </c>
      <c r="AT51" s="54"/>
      <c r="AU51" s="54"/>
      <c r="AV51" s="54"/>
      <c r="AW51" s="55"/>
      <c r="AX51" s="53">
        <v>0</v>
      </c>
      <c r="AY51" s="54"/>
      <c r="AZ51" s="54"/>
      <c r="BA51" s="55"/>
      <c r="BB51" s="53">
        <f>IF(ISNUMBER(AN51),AN51,0)+IF(ISNUMBER(AS51),AS51,0)</f>
        <v>1076538</v>
      </c>
      <c r="BC51" s="54"/>
      <c r="BD51" s="54"/>
      <c r="BE51" s="54"/>
      <c r="BF51" s="55"/>
      <c r="BG51" s="53">
        <v>998000</v>
      </c>
      <c r="BH51" s="54"/>
      <c r="BI51" s="54"/>
      <c r="BJ51" s="54"/>
      <c r="BK51" s="55"/>
      <c r="BL51" s="53">
        <v>0</v>
      </c>
      <c r="BM51" s="54"/>
      <c r="BN51" s="54"/>
      <c r="BO51" s="54"/>
      <c r="BP51" s="55"/>
      <c r="BQ51" s="53">
        <v>0</v>
      </c>
      <c r="BR51" s="54"/>
      <c r="BS51" s="54"/>
      <c r="BT51" s="55"/>
      <c r="BU51" s="53">
        <f>IF(ISNUMBER(BG51),BG51,0)+IF(ISNUMBER(BL51),BL51,0)</f>
        <v>998000</v>
      </c>
      <c r="BV51" s="54"/>
      <c r="BW51" s="54"/>
      <c r="BX51" s="54"/>
      <c r="BY51" s="55"/>
    </row>
    <row r="52" spans="1:77" s="6" customFormat="1" ht="12.75" customHeight="1">
      <c r="A52" s="94"/>
      <c r="B52" s="95"/>
      <c r="C52" s="95"/>
      <c r="D52" s="96"/>
      <c r="E52" s="98" t="s">
        <v>216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  <c r="U52" s="102">
        <v>160000</v>
      </c>
      <c r="V52" s="103"/>
      <c r="W52" s="103"/>
      <c r="X52" s="103"/>
      <c r="Y52" s="104"/>
      <c r="Z52" s="102">
        <v>0</v>
      </c>
      <c r="AA52" s="103"/>
      <c r="AB52" s="103"/>
      <c r="AC52" s="103"/>
      <c r="AD52" s="104"/>
      <c r="AE52" s="102">
        <v>0</v>
      </c>
      <c r="AF52" s="103"/>
      <c r="AG52" s="103"/>
      <c r="AH52" s="104"/>
      <c r="AI52" s="102">
        <f>IF(ISNUMBER(U52),U52,0)+IF(ISNUMBER(Z52),Z52,0)</f>
        <v>160000</v>
      </c>
      <c r="AJ52" s="103"/>
      <c r="AK52" s="103"/>
      <c r="AL52" s="103"/>
      <c r="AM52" s="104"/>
      <c r="AN52" s="102">
        <v>1079038</v>
      </c>
      <c r="AO52" s="103"/>
      <c r="AP52" s="103"/>
      <c r="AQ52" s="103"/>
      <c r="AR52" s="104"/>
      <c r="AS52" s="102">
        <v>0</v>
      </c>
      <c r="AT52" s="103"/>
      <c r="AU52" s="103"/>
      <c r="AV52" s="103"/>
      <c r="AW52" s="104"/>
      <c r="AX52" s="102">
        <v>0</v>
      </c>
      <c r="AY52" s="103"/>
      <c r="AZ52" s="103"/>
      <c r="BA52" s="104"/>
      <c r="BB52" s="102">
        <f>IF(ISNUMBER(AN52),AN52,0)+IF(ISNUMBER(AS52),AS52,0)</f>
        <v>1079038</v>
      </c>
      <c r="BC52" s="103"/>
      <c r="BD52" s="103"/>
      <c r="BE52" s="103"/>
      <c r="BF52" s="104"/>
      <c r="BG52" s="102">
        <v>1000000</v>
      </c>
      <c r="BH52" s="103"/>
      <c r="BI52" s="103"/>
      <c r="BJ52" s="103"/>
      <c r="BK52" s="104"/>
      <c r="BL52" s="102">
        <v>0</v>
      </c>
      <c r="BM52" s="103"/>
      <c r="BN52" s="103"/>
      <c r="BO52" s="103"/>
      <c r="BP52" s="104"/>
      <c r="BQ52" s="102">
        <v>0</v>
      </c>
      <c r="BR52" s="103"/>
      <c r="BS52" s="103"/>
      <c r="BT52" s="104"/>
      <c r="BU52" s="102">
        <f>IF(ISNUMBER(BG52),BG52,0)+IF(ISNUMBER(BL52),BL52,0)</f>
        <v>1000000</v>
      </c>
      <c r="BV52" s="103"/>
      <c r="BW52" s="103"/>
      <c r="BX52" s="103"/>
      <c r="BY52" s="104"/>
    </row>
    <row r="54" spans="1:64" ht="14.25" customHeight="1">
      <c r="A54" s="30" t="s">
        <v>316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7" ht="15" customHeight="1">
      <c r="A55" s="46" t="s">
        <v>303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</row>
    <row r="56" spans="1:77" ht="22.5" customHeight="1">
      <c r="A56" s="68" t="s">
        <v>188</v>
      </c>
      <c r="B56" s="69"/>
      <c r="C56" s="69"/>
      <c r="D56" s="69"/>
      <c r="E56" s="70"/>
      <c r="F56" s="28" t="s">
        <v>88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304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7"/>
      <c r="AN56" s="35" t="s">
        <v>307</v>
      </c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7"/>
      <c r="BG56" s="35" t="s">
        <v>314</v>
      </c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7"/>
    </row>
    <row r="57" spans="1:77" ht="51.75" customHeight="1">
      <c r="A57" s="71"/>
      <c r="B57" s="72"/>
      <c r="C57" s="72"/>
      <c r="D57" s="72"/>
      <c r="E57" s="7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5" t="s">
        <v>73</v>
      </c>
      <c r="V57" s="36"/>
      <c r="W57" s="36"/>
      <c r="X57" s="36"/>
      <c r="Y57" s="37"/>
      <c r="Z57" s="35" t="s">
        <v>72</v>
      </c>
      <c r="AA57" s="36"/>
      <c r="AB57" s="36"/>
      <c r="AC57" s="36"/>
      <c r="AD57" s="37"/>
      <c r="AE57" s="56" t="s">
        <v>185</v>
      </c>
      <c r="AF57" s="57"/>
      <c r="AG57" s="57"/>
      <c r="AH57" s="58"/>
      <c r="AI57" s="35" t="s">
        <v>74</v>
      </c>
      <c r="AJ57" s="36"/>
      <c r="AK57" s="36"/>
      <c r="AL57" s="36"/>
      <c r="AM57" s="37"/>
      <c r="AN57" s="35" t="s">
        <v>73</v>
      </c>
      <c r="AO57" s="36"/>
      <c r="AP57" s="36"/>
      <c r="AQ57" s="36"/>
      <c r="AR57" s="37"/>
      <c r="AS57" s="35" t="s">
        <v>72</v>
      </c>
      <c r="AT57" s="36"/>
      <c r="AU57" s="36"/>
      <c r="AV57" s="36"/>
      <c r="AW57" s="37"/>
      <c r="AX57" s="56" t="s">
        <v>185</v>
      </c>
      <c r="AY57" s="57"/>
      <c r="AZ57" s="57"/>
      <c r="BA57" s="58"/>
      <c r="BB57" s="35" t="s">
        <v>165</v>
      </c>
      <c r="BC57" s="36"/>
      <c r="BD57" s="36"/>
      <c r="BE57" s="36"/>
      <c r="BF57" s="37"/>
      <c r="BG57" s="35" t="s">
        <v>73</v>
      </c>
      <c r="BH57" s="36"/>
      <c r="BI57" s="36"/>
      <c r="BJ57" s="36"/>
      <c r="BK57" s="37"/>
      <c r="BL57" s="35" t="s">
        <v>72</v>
      </c>
      <c r="BM57" s="36"/>
      <c r="BN57" s="36"/>
      <c r="BO57" s="36"/>
      <c r="BP57" s="37"/>
      <c r="BQ57" s="56" t="s">
        <v>185</v>
      </c>
      <c r="BR57" s="57"/>
      <c r="BS57" s="57"/>
      <c r="BT57" s="58"/>
      <c r="BU57" s="28" t="s">
        <v>166</v>
      </c>
      <c r="BV57" s="28"/>
      <c r="BW57" s="28"/>
      <c r="BX57" s="28"/>
      <c r="BY57" s="28"/>
    </row>
    <row r="58" spans="1:77" ht="15" customHeight="1">
      <c r="A58" s="35">
        <v>1</v>
      </c>
      <c r="B58" s="36"/>
      <c r="C58" s="36"/>
      <c r="D58" s="36"/>
      <c r="E58" s="37"/>
      <c r="F58" s="35">
        <v>2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35">
        <v>3</v>
      </c>
      <c r="V58" s="36"/>
      <c r="W58" s="36"/>
      <c r="X58" s="36"/>
      <c r="Y58" s="37"/>
      <c r="Z58" s="35">
        <v>4</v>
      </c>
      <c r="AA58" s="36"/>
      <c r="AB58" s="36"/>
      <c r="AC58" s="36"/>
      <c r="AD58" s="37"/>
      <c r="AE58" s="35">
        <v>5</v>
      </c>
      <c r="AF58" s="36"/>
      <c r="AG58" s="36"/>
      <c r="AH58" s="37"/>
      <c r="AI58" s="35">
        <v>6</v>
      </c>
      <c r="AJ58" s="36"/>
      <c r="AK58" s="36"/>
      <c r="AL58" s="36"/>
      <c r="AM58" s="37"/>
      <c r="AN58" s="35">
        <v>7</v>
      </c>
      <c r="AO58" s="36"/>
      <c r="AP58" s="36"/>
      <c r="AQ58" s="36"/>
      <c r="AR58" s="37"/>
      <c r="AS58" s="35">
        <v>8</v>
      </c>
      <c r="AT58" s="36"/>
      <c r="AU58" s="36"/>
      <c r="AV58" s="36"/>
      <c r="AW58" s="37"/>
      <c r="AX58" s="35">
        <v>9</v>
      </c>
      <c r="AY58" s="36"/>
      <c r="AZ58" s="36"/>
      <c r="BA58" s="37"/>
      <c r="BB58" s="35">
        <v>10</v>
      </c>
      <c r="BC58" s="36"/>
      <c r="BD58" s="36"/>
      <c r="BE58" s="36"/>
      <c r="BF58" s="37"/>
      <c r="BG58" s="35">
        <v>11</v>
      </c>
      <c r="BH58" s="36"/>
      <c r="BI58" s="36"/>
      <c r="BJ58" s="36"/>
      <c r="BK58" s="37"/>
      <c r="BL58" s="35">
        <v>12</v>
      </c>
      <c r="BM58" s="36"/>
      <c r="BN58" s="36"/>
      <c r="BO58" s="36"/>
      <c r="BP58" s="37"/>
      <c r="BQ58" s="35">
        <v>13</v>
      </c>
      <c r="BR58" s="36"/>
      <c r="BS58" s="36"/>
      <c r="BT58" s="37"/>
      <c r="BU58" s="28">
        <v>14</v>
      </c>
      <c r="BV58" s="28"/>
      <c r="BW58" s="28"/>
      <c r="BX58" s="28"/>
      <c r="BY58" s="28"/>
    </row>
    <row r="59" spans="1:79" s="1" customFormat="1" ht="13.5" customHeight="1" hidden="1">
      <c r="A59" s="38" t="s">
        <v>133</v>
      </c>
      <c r="B59" s="39"/>
      <c r="C59" s="39"/>
      <c r="D59" s="39"/>
      <c r="E59" s="40"/>
      <c r="F59" s="38" t="s">
        <v>126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s="38" t="s">
        <v>134</v>
      </c>
      <c r="V59" s="39"/>
      <c r="W59" s="39"/>
      <c r="X59" s="39"/>
      <c r="Y59" s="40"/>
      <c r="Z59" s="38" t="s">
        <v>135</v>
      </c>
      <c r="AA59" s="39"/>
      <c r="AB59" s="39"/>
      <c r="AC59" s="39"/>
      <c r="AD59" s="40"/>
      <c r="AE59" s="38" t="s">
        <v>160</v>
      </c>
      <c r="AF59" s="39"/>
      <c r="AG59" s="39"/>
      <c r="AH59" s="40"/>
      <c r="AI59" s="49" t="s">
        <v>239</v>
      </c>
      <c r="AJ59" s="50"/>
      <c r="AK59" s="50"/>
      <c r="AL59" s="50"/>
      <c r="AM59" s="51"/>
      <c r="AN59" s="38" t="s">
        <v>136</v>
      </c>
      <c r="AO59" s="39"/>
      <c r="AP59" s="39"/>
      <c r="AQ59" s="39"/>
      <c r="AR59" s="40"/>
      <c r="AS59" s="38" t="s">
        <v>137</v>
      </c>
      <c r="AT59" s="39"/>
      <c r="AU59" s="39"/>
      <c r="AV59" s="39"/>
      <c r="AW59" s="40"/>
      <c r="AX59" s="38" t="s">
        <v>161</v>
      </c>
      <c r="AY59" s="39"/>
      <c r="AZ59" s="39"/>
      <c r="BA59" s="40"/>
      <c r="BB59" s="49" t="s">
        <v>239</v>
      </c>
      <c r="BC59" s="50"/>
      <c r="BD59" s="50"/>
      <c r="BE59" s="50"/>
      <c r="BF59" s="51"/>
      <c r="BG59" s="38" t="s">
        <v>127</v>
      </c>
      <c r="BH59" s="39"/>
      <c r="BI59" s="39"/>
      <c r="BJ59" s="39"/>
      <c r="BK59" s="40"/>
      <c r="BL59" s="38" t="s">
        <v>128</v>
      </c>
      <c r="BM59" s="39"/>
      <c r="BN59" s="39"/>
      <c r="BO59" s="39"/>
      <c r="BP59" s="40"/>
      <c r="BQ59" s="38" t="s">
        <v>162</v>
      </c>
      <c r="BR59" s="39"/>
      <c r="BS59" s="39"/>
      <c r="BT59" s="40"/>
      <c r="BU59" s="52" t="s">
        <v>239</v>
      </c>
      <c r="BV59" s="52"/>
      <c r="BW59" s="52"/>
      <c r="BX59" s="52"/>
      <c r="BY59" s="52"/>
      <c r="CA59" t="s">
        <v>96</v>
      </c>
    </row>
    <row r="60" spans="1:79" s="6" customFormat="1" ht="12.75" customHeight="1">
      <c r="A60" s="94"/>
      <c r="B60" s="95"/>
      <c r="C60" s="95"/>
      <c r="D60" s="95"/>
      <c r="E60" s="96"/>
      <c r="F60" s="94" t="s">
        <v>216</v>
      </c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102"/>
      <c r="V60" s="103"/>
      <c r="W60" s="103"/>
      <c r="X60" s="103"/>
      <c r="Y60" s="104"/>
      <c r="Z60" s="102"/>
      <c r="AA60" s="103"/>
      <c r="AB60" s="103"/>
      <c r="AC60" s="103"/>
      <c r="AD60" s="104"/>
      <c r="AE60" s="102"/>
      <c r="AF60" s="103"/>
      <c r="AG60" s="103"/>
      <c r="AH60" s="104"/>
      <c r="AI60" s="102">
        <f>IF(ISNUMBER(U60),U60,0)+IF(ISNUMBER(Z60),Z60,0)</f>
        <v>0</v>
      </c>
      <c r="AJ60" s="103"/>
      <c r="AK60" s="103"/>
      <c r="AL60" s="103"/>
      <c r="AM60" s="104"/>
      <c r="AN60" s="102"/>
      <c r="AO60" s="103"/>
      <c r="AP60" s="103"/>
      <c r="AQ60" s="103"/>
      <c r="AR60" s="104"/>
      <c r="AS60" s="102"/>
      <c r="AT60" s="103"/>
      <c r="AU60" s="103"/>
      <c r="AV60" s="103"/>
      <c r="AW60" s="104"/>
      <c r="AX60" s="102"/>
      <c r="AY60" s="103"/>
      <c r="AZ60" s="103"/>
      <c r="BA60" s="104"/>
      <c r="BB60" s="102">
        <f>IF(ISNUMBER(AN60),AN60,0)+IF(ISNUMBER(AS60),AS60,0)</f>
        <v>0</v>
      </c>
      <c r="BC60" s="103"/>
      <c r="BD60" s="103"/>
      <c r="BE60" s="103"/>
      <c r="BF60" s="104"/>
      <c r="BG60" s="102"/>
      <c r="BH60" s="103"/>
      <c r="BI60" s="103"/>
      <c r="BJ60" s="103"/>
      <c r="BK60" s="104"/>
      <c r="BL60" s="102"/>
      <c r="BM60" s="103"/>
      <c r="BN60" s="103"/>
      <c r="BO60" s="103"/>
      <c r="BP60" s="104"/>
      <c r="BQ60" s="102"/>
      <c r="BR60" s="103"/>
      <c r="BS60" s="103"/>
      <c r="BT60" s="104"/>
      <c r="BU60" s="102">
        <f>IF(ISNUMBER(BG60),BG60,0)+IF(ISNUMBER(BL60),BL60,0)</f>
        <v>0</v>
      </c>
      <c r="BV60" s="103"/>
      <c r="BW60" s="103"/>
      <c r="BX60" s="103"/>
      <c r="BY60" s="104"/>
      <c r="CA60" s="6" t="s">
        <v>97</v>
      </c>
    </row>
    <row r="62" spans="1:64" ht="14.25" customHeight="1">
      <c r="A62" s="30" t="s">
        <v>331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</row>
    <row r="63" spans="1:63" ht="15" customHeight="1">
      <c r="A63" s="46" t="s">
        <v>303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63" ht="22.5" customHeight="1">
      <c r="A64" s="68" t="s">
        <v>187</v>
      </c>
      <c r="B64" s="69"/>
      <c r="C64" s="69"/>
      <c r="D64" s="70"/>
      <c r="E64" s="59" t="s">
        <v>88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1"/>
      <c r="X64" s="35" t="s">
        <v>325</v>
      </c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7"/>
      <c r="AR64" s="28" t="s">
        <v>330</v>
      </c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</row>
    <row r="65" spans="1:63" ht="48.75" customHeight="1">
      <c r="A65" s="71"/>
      <c r="B65" s="72"/>
      <c r="C65" s="72"/>
      <c r="D65" s="73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4"/>
      <c r="X65" s="59" t="s">
        <v>73</v>
      </c>
      <c r="Y65" s="60"/>
      <c r="Z65" s="60"/>
      <c r="AA65" s="60"/>
      <c r="AB65" s="61"/>
      <c r="AC65" s="59" t="s">
        <v>72</v>
      </c>
      <c r="AD65" s="60"/>
      <c r="AE65" s="60"/>
      <c r="AF65" s="60"/>
      <c r="AG65" s="61"/>
      <c r="AH65" s="56" t="s">
        <v>185</v>
      </c>
      <c r="AI65" s="57"/>
      <c r="AJ65" s="57"/>
      <c r="AK65" s="57"/>
      <c r="AL65" s="58"/>
      <c r="AM65" s="35" t="s">
        <v>74</v>
      </c>
      <c r="AN65" s="36"/>
      <c r="AO65" s="36"/>
      <c r="AP65" s="36"/>
      <c r="AQ65" s="37"/>
      <c r="AR65" s="35" t="s">
        <v>73</v>
      </c>
      <c r="AS65" s="36"/>
      <c r="AT65" s="36"/>
      <c r="AU65" s="36"/>
      <c r="AV65" s="37"/>
      <c r="AW65" s="35" t="s">
        <v>72</v>
      </c>
      <c r="AX65" s="36"/>
      <c r="AY65" s="36"/>
      <c r="AZ65" s="36"/>
      <c r="BA65" s="37"/>
      <c r="BB65" s="56" t="s">
        <v>185</v>
      </c>
      <c r="BC65" s="57"/>
      <c r="BD65" s="57"/>
      <c r="BE65" s="57"/>
      <c r="BF65" s="58"/>
      <c r="BG65" s="35" t="s">
        <v>165</v>
      </c>
      <c r="BH65" s="36"/>
      <c r="BI65" s="36"/>
      <c r="BJ65" s="36"/>
      <c r="BK65" s="37"/>
    </row>
    <row r="66" spans="1:63" ht="12.75" customHeight="1">
      <c r="A66" s="35">
        <v>1</v>
      </c>
      <c r="B66" s="36"/>
      <c r="C66" s="36"/>
      <c r="D66" s="37"/>
      <c r="E66" s="35">
        <v>2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7"/>
      <c r="X66" s="35">
        <v>3</v>
      </c>
      <c r="Y66" s="36"/>
      <c r="Z66" s="36"/>
      <c r="AA66" s="36"/>
      <c r="AB66" s="37"/>
      <c r="AC66" s="35">
        <v>4</v>
      </c>
      <c r="AD66" s="36"/>
      <c r="AE66" s="36"/>
      <c r="AF66" s="36"/>
      <c r="AG66" s="37"/>
      <c r="AH66" s="35">
        <v>5</v>
      </c>
      <c r="AI66" s="36"/>
      <c r="AJ66" s="36"/>
      <c r="AK66" s="36"/>
      <c r="AL66" s="37"/>
      <c r="AM66" s="35">
        <v>6</v>
      </c>
      <c r="AN66" s="36"/>
      <c r="AO66" s="36"/>
      <c r="AP66" s="36"/>
      <c r="AQ66" s="37"/>
      <c r="AR66" s="35">
        <v>7</v>
      </c>
      <c r="AS66" s="36"/>
      <c r="AT66" s="36"/>
      <c r="AU66" s="36"/>
      <c r="AV66" s="37"/>
      <c r="AW66" s="35">
        <v>8</v>
      </c>
      <c r="AX66" s="36"/>
      <c r="AY66" s="36"/>
      <c r="AZ66" s="36"/>
      <c r="BA66" s="37"/>
      <c r="BB66" s="35">
        <v>9</v>
      </c>
      <c r="BC66" s="36"/>
      <c r="BD66" s="36"/>
      <c r="BE66" s="36"/>
      <c r="BF66" s="37"/>
      <c r="BG66" s="35">
        <v>10</v>
      </c>
      <c r="BH66" s="36"/>
      <c r="BI66" s="36"/>
      <c r="BJ66" s="36"/>
      <c r="BK66" s="37"/>
    </row>
    <row r="67" spans="1:79" s="1" customFormat="1" ht="12.75" customHeight="1" hidden="1">
      <c r="A67" s="38" t="s">
        <v>133</v>
      </c>
      <c r="B67" s="39"/>
      <c r="C67" s="39"/>
      <c r="D67" s="40"/>
      <c r="E67" s="38" t="s">
        <v>126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40"/>
      <c r="X67" s="74" t="s">
        <v>129</v>
      </c>
      <c r="Y67" s="75"/>
      <c r="Z67" s="75"/>
      <c r="AA67" s="75"/>
      <c r="AB67" s="76"/>
      <c r="AC67" s="74" t="s">
        <v>130</v>
      </c>
      <c r="AD67" s="75"/>
      <c r="AE67" s="75"/>
      <c r="AF67" s="75"/>
      <c r="AG67" s="76"/>
      <c r="AH67" s="38" t="s">
        <v>163</v>
      </c>
      <c r="AI67" s="39"/>
      <c r="AJ67" s="39"/>
      <c r="AK67" s="39"/>
      <c r="AL67" s="40"/>
      <c r="AM67" s="49" t="s">
        <v>240</v>
      </c>
      <c r="AN67" s="50"/>
      <c r="AO67" s="50"/>
      <c r="AP67" s="50"/>
      <c r="AQ67" s="51"/>
      <c r="AR67" s="38" t="s">
        <v>131</v>
      </c>
      <c r="AS67" s="39"/>
      <c r="AT67" s="39"/>
      <c r="AU67" s="39"/>
      <c r="AV67" s="40"/>
      <c r="AW67" s="38" t="s">
        <v>132</v>
      </c>
      <c r="AX67" s="39"/>
      <c r="AY67" s="39"/>
      <c r="AZ67" s="39"/>
      <c r="BA67" s="40"/>
      <c r="BB67" s="38" t="s">
        <v>164</v>
      </c>
      <c r="BC67" s="39"/>
      <c r="BD67" s="39"/>
      <c r="BE67" s="39"/>
      <c r="BF67" s="40"/>
      <c r="BG67" s="49" t="s">
        <v>240</v>
      </c>
      <c r="BH67" s="50"/>
      <c r="BI67" s="50"/>
      <c r="BJ67" s="50"/>
      <c r="BK67" s="51"/>
      <c r="CA67" t="s">
        <v>98</v>
      </c>
    </row>
    <row r="68" spans="1:79" s="5" customFormat="1" ht="12.75" customHeight="1">
      <c r="A68" s="38">
        <v>2240</v>
      </c>
      <c r="B68" s="39"/>
      <c r="C68" s="39"/>
      <c r="D68" s="40"/>
      <c r="E68" s="41" t="s">
        <v>246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53">
        <v>2011</v>
      </c>
      <c r="Y68" s="54"/>
      <c r="Z68" s="54"/>
      <c r="AA68" s="54"/>
      <c r="AB68" s="55"/>
      <c r="AC68" s="53">
        <v>0</v>
      </c>
      <c r="AD68" s="54"/>
      <c r="AE68" s="54"/>
      <c r="AF68" s="54"/>
      <c r="AG68" s="55"/>
      <c r="AH68" s="53">
        <v>0</v>
      </c>
      <c r="AI68" s="54"/>
      <c r="AJ68" s="54"/>
      <c r="AK68" s="54"/>
      <c r="AL68" s="55"/>
      <c r="AM68" s="53">
        <f>IF(ISNUMBER(X68),X68,0)+IF(ISNUMBER(AC68),AC68,0)</f>
        <v>2011</v>
      </c>
      <c r="AN68" s="54"/>
      <c r="AO68" s="54"/>
      <c r="AP68" s="54"/>
      <c r="AQ68" s="55"/>
      <c r="AR68" s="53">
        <v>2021</v>
      </c>
      <c r="AS68" s="54"/>
      <c r="AT68" s="54"/>
      <c r="AU68" s="54"/>
      <c r="AV68" s="55"/>
      <c r="AW68" s="53">
        <v>0</v>
      </c>
      <c r="AX68" s="54"/>
      <c r="AY68" s="54"/>
      <c r="AZ68" s="54"/>
      <c r="BA68" s="55"/>
      <c r="BB68" s="53">
        <v>0</v>
      </c>
      <c r="BC68" s="54"/>
      <c r="BD68" s="54"/>
      <c r="BE68" s="54"/>
      <c r="BF68" s="55"/>
      <c r="BG68" s="81">
        <f>IF(ISNUMBER(AR68),AR68,0)+IF(ISNUMBER(AW68),AW68,0)</f>
        <v>2021</v>
      </c>
      <c r="BH68" s="81"/>
      <c r="BI68" s="81"/>
      <c r="BJ68" s="81"/>
      <c r="BK68" s="81"/>
      <c r="CA68" s="5" t="s">
        <v>99</v>
      </c>
    </row>
    <row r="69" spans="1:63" s="5" customFormat="1" ht="12.75" customHeight="1">
      <c r="A69" s="38">
        <v>2730</v>
      </c>
      <c r="B69" s="39"/>
      <c r="C69" s="39"/>
      <c r="D69" s="40"/>
      <c r="E69" s="41" t="s">
        <v>346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/>
      <c r="X69" s="53">
        <v>1003289</v>
      </c>
      <c r="Y69" s="54"/>
      <c r="Z69" s="54"/>
      <c r="AA69" s="54"/>
      <c r="AB69" s="55"/>
      <c r="AC69" s="53">
        <v>0</v>
      </c>
      <c r="AD69" s="54"/>
      <c r="AE69" s="54"/>
      <c r="AF69" s="54"/>
      <c r="AG69" s="55"/>
      <c r="AH69" s="53">
        <v>0</v>
      </c>
      <c r="AI69" s="54"/>
      <c r="AJ69" s="54"/>
      <c r="AK69" s="54"/>
      <c r="AL69" s="55"/>
      <c r="AM69" s="53">
        <f>IF(ISNUMBER(X69),X69,0)+IF(ISNUMBER(AC69),AC69,0)</f>
        <v>1003289</v>
      </c>
      <c r="AN69" s="54"/>
      <c r="AO69" s="54"/>
      <c r="AP69" s="54"/>
      <c r="AQ69" s="55"/>
      <c r="AR69" s="53">
        <v>1008306</v>
      </c>
      <c r="AS69" s="54"/>
      <c r="AT69" s="54"/>
      <c r="AU69" s="54"/>
      <c r="AV69" s="55"/>
      <c r="AW69" s="53">
        <v>0</v>
      </c>
      <c r="AX69" s="54"/>
      <c r="AY69" s="54"/>
      <c r="AZ69" s="54"/>
      <c r="BA69" s="55"/>
      <c r="BB69" s="53">
        <v>0</v>
      </c>
      <c r="BC69" s="54"/>
      <c r="BD69" s="54"/>
      <c r="BE69" s="54"/>
      <c r="BF69" s="55"/>
      <c r="BG69" s="81">
        <f>IF(ISNUMBER(AR69),AR69,0)+IF(ISNUMBER(AW69),AW69,0)</f>
        <v>1008306</v>
      </c>
      <c r="BH69" s="81"/>
      <c r="BI69" s="81"/>
      <c r="BJ69" s="81"/>
      <c r="BK69" s="81"/>
    </row>
    <row r="70" spans="1:63" s="6" customFormat="1" ht="12.75" customHeight="1">
      <c r="A70" s="94"/>
      <c r="B70" s="95"/>
      <c r="C70" s="95"/>
      <c r="D70" s="96"/>
      <c r="E70" s="98" t="s">
        <v>216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00"/>
      <c r="X70" s="102">
        <v>1005300</v>
      </c>
      <c r="Y70" s="103"/>
      <c r="Z70" s="103"/>
      <c r="AA70" s="103"/>
      <c r="AB70" s="104"/>
      <c r="AC70" s="102">
        <v>0</v>
      </c>
      <c r="AD70" s="103"/>
      <c r="AE70" s="103"/>
      <c r="AF70" s="103"/>
      <c r="AG70" s="104"/>
      <c r="AH70" s="102">
        <v>0</v>
      </c>
      <c r="AI70" s="103"/>
      <c r="AJ70" s="103"/>
      <c r="AK70" s="103"/>
      <c r="AL70" s="104"/>
      <c r="AM70" s="102">
        <f>IF(ISNUMBER(X70),X70,0)+IF(ISNUMBER(AC70),AC70,0)</f>
        <v>1005300</v>
      </c>
      <c r="AN70" s="103"/>
      <c r="AO70" s="103"/>
      <c r="AP70" s="103"/>
      <c r="AQ70" s="104"/>
      <c r="AR70" s="102">
        <v>1010327</v>
      </c>
      <c r="AS70" s="103"/>
      <c r="AT70" s="103"/>
      <c r="AU70" s="103"/>
      <c r="AV70" s="104"/>
      <c r="AW70" s="102">
        <v>0</v>
      </c>
      <c r="AX70" s="103"/>
      <c r="AY70" s="103"/>
      <c r="AZ70" s="103"/>
      <c r="BA70" s="104"/>
      <c r="BB70" s="102">
        <v>0</v>
      </c>
      <c r="BC70" s="103"/>
      <c r="BD70" s="103"/>
      <c r="BE70" s="103"/>
      <c r="BF70" s="104"/>
      <c r="BG70" s="101">
        <f>IF(ISNUMBER(AR70),AR70,0)+IF(ISNUMBER(AW70),AW70,0)</f>
        <v>1010327</v>
      </c>
      <c r="BH70" s="101"/>
      <c r="BI70" s="101"/>
      <c r="BJ70" s="101"/>
      <c r="BK70" s="101"/>
    </row>
    <row r="72" spans="1:64" ht="14.25" customHeight="1">
      <c r="A72" s="30" t="s">
        <v>332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</row>
    <row r="73" spans="1:63" ht="15" customHeight="1">
      <c r="A73" s="46" t="s">
        <v>303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</row>
    <row r="74" spans="1:63" ht="22.5" customHeight="1">
      <c r="A74" s="68" t="s">
        <v>188</v>
      </c>
      <c r="B74" s="69"/>
      <c r="C74" s="69"/>
      <c r="D74" s="69"/>
      <c r="E74" s="70"/>
      <c r="F74" s="59" t="s">
        <v>88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28" t="s">
        <v>325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35" t="s">
        <v>330</v>
      </c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7"/>
    </row>
    <row r="75" spans="1:63" ht="53.25" customHeight="1">
      <c r="A75" s="71"/>
      <c r="B75" s="72"/>
      <c r="C75" s="72"/>
      <c r="D75" s="72"/>
      <c r="E75" s="73"/>
      <c r="F75" s="62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35" t="s">
        <v>73</v>
      </c>
      <c r="Y75" s="36"/>
      <c r="Z75" s="36"/>
      <c r="AA75" s="36"/>
      <c r="AB75" s="37"/>
      <c r="AC75" s="35" t="s">
        <v>72</v>
      </c>
      <c r="AD75" s="36"/>
      <c r="AE75" s="36"/>
      <c r="AF75" s="36"/>
      <c r="AG75" s="37"/>
      <c r="AH75" s="56" t="s">
        <v>185</v>
      </c>
      <c r="AI75" s="57"/>
      <c r="AJ75" s="57"/>
      <c r="AK75" s="57"/>
      <c r="AL75" s="58"/>
      <c r="AM75" s="35" t="s">
        <v>74</v>
      </c>
      <c r="AN75" s="36"/>
      <c r="AO75" s="36"/>
      <c r="AP75" s="36"/>
      <c r="AQ75" s="37"/>
      <c r="AR75" s="35" t="s">
        <v>73</v>
      </c>
      <c r="AS75" s="36"/>
      <c r="AT75" s="36"/>
      <c r="AU75" s="36"/>
      <c r="AV75" s="37"/>
      <c r="AW75" s="35" t="s">
        <v>72</v>
      </c>
      <c r="AX75" s="36"/>
      <c r="AY75" s="36"/>
      <c r="AZ75" s="36"/>
      <c r="BA75" s="37"/>
      <c r="BB75" s="80" t="s">
        <v>185</v>
      </c>
      <c r="BC75" s="80"/>
      <c r="BD75" s="80"/>
      <c r="BE75" s="80"/>
      <c r="BF75" s="80"/>
      <c r="BG75" s="35" t="s">
        <v>165</v>
      </c>
      <c r="BH75" s="36"/>
      <c r="BI75" s="36"/>
      <c r="BJ75" s="36"/>
      <c r="BK75" s="37"/>
    </row>
    <row r="76" spans="1:63" ht="15" customHeight="1">
      <c r="A76" s="35">
        <v>1</v>
      </c>
      <c r="B76" s="36"/>
      <c r="C76" s="36"/>
      <c r="D76" s="36"/>
      <c r="E76" s="37"/>
      <c r="F76" s="35">
        <v>2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35">
        <v>3</v>
      </c>
      <c r="Y76" s="36"/>
      <c r="Z76" s="36"/>
      <c r="AA76" s="36"/>
      <c r="AB76" s="37"/>
      <c r="AC76" s="35">
        <v>4</v>
      </c>
      <c r="AD76" s="36"/>
      <c r="AE76" s="36"/>
      <c r="AF76" s="36"/>
      <c r="AG76" s="37"/>
      <c r="AH76" s="35">
        <v>5</v>
      </c>
      <c r="AI76" s="36"/>
      <c r="AJ76" s="36"/>
      <c r="AK76" s="36"/>
      <c r="AL76" s="37"/>
      <c r="AM76" s="35">
        <v>6</v>
      </c>
      <c r="AN76" s="36"/>
      <c r="AO76" s="36"/>
      <c r="AP76" s="36"/>
      <c r="AQ76" s="37"/>
      <c r="AR76" s="35">
        <v>7</v>
      </c>
      <c r="AS76" s="36"/>
      <c r="AT76" s="36"/>
      <c r="AU76" s="36"/>
      <c r="AV76" s="37"/>
      <c r="AW76" s="35">
        <v>8</v>
      </c>
      <c r="AX76" s="36"/>
      <c r="AY76" s="36"/>
      <c r="AZ76" s="36"/>
      <c r="BA76" s="37"/>
      <c r="BB76" s="35">
        <v>9</v>
      </c>
      <c r="BC76" s="36"/>
      <c r="BD76" s="36"/>
      <c r="BE76" s="36"/>
      <c r="BF76" s="37"/>
      <c r="BG76" s="35">
        <v>10</v>
      </c>
      <c r="BH76" s="36"/>
      <c r="BI76" s="36"/>
      <c r="BJ76" s="36"/>
      <c r="BK76" s="37"/>
    </row>
    <row r="77" spans="1:79" s="1" customFormat="1" ht="15" customHeight="1" hidden="1">
      <c r="A77" s="38" t="s">
        <v>133</v>
      </c>
      <c r="B77" s="39"/>
      <c r="C77" s="39"/>
      <c r="D77" s="39"/>
      <c r="E77" s="40"/>
      <c r="F77" s="38" t="s">
        <v>126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0"/>
      <c r="X77" s="38" t="s">
        <v>129</v>
      </c>
      <c r="Y77" s="39"/>
      <c r="Z77" s="39"/>
      <c r="AA77" s="39"/>
      <c r="AB77" s="40"/>
      <c r="AC77" s="38" t="s">
        <v>130</v>
      </c>
      <c r="AD77" s="39"/>
      <c r="AE77" s="39"/>
      <c r="AF77" s="39"/>
      <c r="AG77" s="40"/>
      <c r="AH77" s="38" t="s">
        <v>163</v>
      </c>
      <c r="AI77" s="39"/>
      <c r="AJ77" s="39"/>
      <c r="AK77" s="39"/>
      <c r="AL77" s="40"/>
      <c r="AM77" s="49" t="s">
        <v>240</v>
      </c>
      <c r="AN77" s="50"/>
      <c r="AO77" s="50"/>
      <c r="AP77" s="50"/>
      <c r="AQ77" s="51"/>
      <c r="AR77" s="38" t="s">
        <v>131</v>
      </c>
      <c r="AS77" s="39"/>
      <c r="AT77" s="39"/>
      <c r="AU77" s="39"/>
      <c r="AV77" s="40"/>
      <c r="AW77" s="38" t="s">
        <v>132</v>
      </c>
      <c r="AX77" s="39"/>
      <c r="AY77" s="39"/>
      <c r="AZ77" s="39"/>
      <c r="BA77" s="40"/>
      <c r="BB77" s="38" t="s">
        <v>164</v>
      </c>
      <c r="BC77" s="39"/>
      <c r="BD77" s="39"/>
      <c r="BE77" s="39"/>
      <c r="BF77" s="40"/>
      <c r="BG77" s="49" t="s">
        <v>240</v>
      </c>
      <c r="BH77" s="50"/>
      <c r="BI77" s="50"/>
      <c r="BJ77" s="50"/>
      <c r="BK77" s="51"/>
      <c r="CA77" t="s">
        <v>100</v>
      </c>
    </row>
    <row r="78" spans="1:79" s="6" customFormat="1" ht="12.75" customHeight="1">
      <c r="A78" s="94"/>
      <c r="B78" s="95"/>
      <c r="C78" s="95"/>
      <c r="D78" s="95"/>
      <c r="E78" s="96"/>
      <c r="F78" s="94" t="s">
        <v>216</v>
      </c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105"/>
      <c r="Y78" s="106"/>
      <c r="Z78" s="106"/>
      <c r="AA78" s="106"/>
      <c r="AB78" s="107"/>
      <c r="AC78" s="105"/>
      <c r="AD78" s="106"/>
      <c r="AE78" s="106"/>
      <c r="AF78" s="106"/>
      <c r="AG78" s="107"/>
      <c r="AH78" s="101"/>
      <c r="AI78" s="101"/>
      <c r="AJ78" s="101"/>
      <c r="AK78" s="101"/>
      <c r="AL78" s="101"/>
      <c r="AM78" s="101">
        <f>IF(ISNUMBER(X78),X78,0)+IF(ISNUMBER(AC78),AC78,0)</f>
        <v>0</v>
      </c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>
        <f>IF(ISNUMBER(AR78),AR78,0)+IF(ISNUMBER(AW78),AW78,0)</f>
        <v>0</v>
      </c>
      <c r="BH78" s="101"/>
      <c r="BI78" s="101"/>
      <c r="BJ78" s="101"/>
      <c r="BK78" s="101"/>
      <c r="CA78" s="6" t="s">
        <v>101</v>
      </c>
    </row>
    <row r="81" spans="1:64" ht="14.25" customHeight="1">
      <c r="A81" s="30" t="s">
        <v>189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</row>
    <row r="82" spans="1:64" ht="14.25" customHeight="1">
      <c r="A82" s="30" t="s">
        <v>317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</row>
    <row r="83" spans="1:77" ht="15" customHeight="1">
      <c r="A83" s="46" t="s">
        <v>303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</row>
    <row r="84" spans="1:77" ht="22.5" customHeight="1">
      <c r="A84" s="59" t="s">
        <v>75</v>
      </c>
      <c r="B84" s="60"/>
      <c r="C84" s="60"/>
      <c r="D84" s="59" t="s">
        <v>190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1"/>
      <c r="U84" s="35" t="s">
        <v>304</v>
      </c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7"/>
      <c r="AN84" s="35" t="s">
        <v>307</v>
      </c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7"/>
      <c r="BG84" s="28" t="s">
        <v>314</v>
      </c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</row>
    <row r="85" spans="1:77" ht="52.5" customHeight="1">
      <c r="A85" s="62"/>
      <c r="B85" s="63"/>
      <c r="C85" s="6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4"/>
      <c r="U85" s="35" t="s">
        <v>73</v>
      </c>
      <c r="V85" s="36"/>
      <c r="W85" s="36"/>
      <c r="X85" s="36"/>
      <c r="Y85" s="37"/>
      <c r="Z85" s="35" t="s">
        <v>72</v>
      </c>
      <c r="AA85" s="36"/>
      <c r="AB85" s="36"/>
      <c r="AC85" s="36"/>
      <c r="AD85" s="37"/>
      <c r="AE85" s="56" t="s">
        <v>185</v>
      </c>
      <c r="AF85" s="57"/>
      <c r="AG85" s="57"/>
      <c r="AH85" s="58"/>
      <c r="AI85" s="35" t="s">
        <v>74</v>
      </c>
      <c r="AJ85" s="36"/>
      <c r="AK85" s="36"/>
      <c r="AL85" s="36"/>
      <c r="AM85" s="37"/>
      <c r="AN85" s="35" t="s">
        <v>73</v>
      </c>
      <c r="AO85" s="36"/>
      <c r="AP85" s="36"/>
      <c r="AQ85" s="36"/>
      <c r="AR85" s="37"/>
      <c r="AS85" s="35" t="s">
        <v>72</v>
      </c>
      <c r="AT85" s="36"/>
      <c r="AU85" s="36"/>
      <c r="AV85" s="36"/>
      <c r="AW85" s="37"/>
      <c r="AX85" s="56" t="s">
        <v>185</v>
      </c>
      <c r="AY85" s="57"/>
      <c r="AZ85" s="57"/>
      <c r="BA85" s="58"/>
      <c r="BB85" s="35" t="s">
        <v>165</v>
      </c>
      <c r="BC85" s="36"/>
      <c r="BD85" s="36"/>
      <c r="BE85" s="36"/>
      <c r="BF85" s="37"/>
      <c r="BG85" s="35" t="s">
        <v>73</v>
      </c>
      <c r="BH85" s="36"/>
      <c r="BI85" s="36"/>
      <c r="BJ85" s="36"/>
      <c r="BK85" s="37"/>
      <c r="BL85" s="28" t="s">
        <v>72</v>
      </c>
      <c r="BM85" s="28"/>
      <c r="BN85" s="28"/>
      <c r="BO85" s="28"/>
      <c r="BP85" s="28"/>
      <c r="BQ85" s="80" t="s">
        <v>185</v>
      </c>
      <c r="BR85" s="80"/>
      <c r="BS85" s="80"/>
      <c r="BT85" s="80"/>
      <c r="BU85" s="35" t="s">
        <v>166</v>
      </c>
      <c r="BV85" s="36"/>
      <c r="BW85" s="36"/>
      <c r="BX85" s="36"/>
      <c r="BY85" s="37"/>
    </row>
    <row r="86" spans="1:77" ht="15" customHeight="1">
      <c r="A86" s="35">
        <v>1</v>
      </c>
      <c r="B86" s="36"/>
      <c r="C86" s="36"/>
      <c r="D86" s="35">
        <v>2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7"/>
      <c r="U86" s="35">
        <v>3</v>
      </c>
      <c r="V86" s="36"/>
      <c r="W86" s="36"/>
      <c r="X86" s="36"/>
      <c r="Y86" s="37"/>
      <c r="Z86" s="35">
        <v>4</v>
      </c>
      <c r="AA86" s="36"/>
      <c r="AB86" s="36"/>
      <c r="AC86" s="36"/>
      <c r="AD86" s="37"/>
      <c r="AE86" s="35">
        <v>5</v>
      </c>
      <c r="AF86" s="36"/>
      <c r="AG86" s="36"/>
      <c r="AH86" s="37"/>
      <c r="AI86" s="35">
        <v>6</v>
      </c>
      <c r="AJ86" s="36"/>
      <c r="AK86" s="36"/>
      <c r="AL86" s="36"/>
      <c r="AM86" s="37"/>
      <c r="AN86" s="35">
        <v>7</v>
      </c>
      <c r="AO86" s="36"/>
      <c r="AP86" s="36"/>
      <c r="AQ86" s="36"/>
      <c r="AR86" s="37"/>
      <c r="AS86" s="35">
        <v>8</v>
      </c>
      <c r="AT86" s="36"/>
      <c r="AU86" s="36"/>
      <c r="AV86" s="36"/>
      <c r="AW86" s="37"/>
      <c r="AX86" s="28">
        <v>9</v>
      </c>
      <c r="AY86" s="28"/>
      <c r="AZ86" s="28"/>
      <c r="BA86" s="28"/>
      <c r="BB86" s="35">
        <v>10</v>
      </c>
      <c r="BC86" s="36"/>
      <c r="BD86" s="36"/>
      <c r="BE86" s="36"/>
      <c r="BF86" s="37"/>
      <c r="BG86" s="35">
        <v>11</v>
      </c>
      <c r="BH86" s="36"/>
      <c r="BI86" s="36"/>
      <c r="BJ86" s="36"/>
      <c r="BK86" s="37"/>
      <c r="BL86" s="28">
        <v>12</v>
      </c>
      <c r="BM86" s="28"/>
      <c r="BN86" s="28"/>
      <c r="BO86" s="28"/>
      <c r="BP86" s="28"/>
      <c r="BQ86" s="35">
        <v>13</v>
      </c>
      <c r="BR86" s="36"/>
      <c r="BS86" s="36"/>
      <c r="BT86" s="37"/>
      <c r="BU86" s="35">
        <v>14</v>
      </c>
      <c r="BV86" s="36"/>
      <c r="BW86" s="36"/>
      <c r="BX86" s="36"/>
      <c r="BY86" s="37"/>
    </row>
    <row r="87" spans="1:79" s="1" customFormat="1" ht="14.25" customHeight="1" hidden="1">
      <c r="A87" s="38" t="s">
        <v>138</v>
      </c>
      <c r="B87" s="39"/>
      <c r="C87" s="39"/>
      <c r="D87" s="38" t="s">
        <v>126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40"/>
      <c r="U87" s="27" t="s">
        <v>134</v>
      </c>
      <c r="V87" s="27"/>
      <c r="W87" s="27"/>
      <c r="X87" s="27"/>
      <c r="Y87" s="27"/>
      <c r="Z87" s="27" t="s">
        <v>135</v>
      </c>
      <c r="AA87" s="27"/>
      <c r="AB87" s="27"/>
      <c r="AC87" s="27"/>
      <c r="AD87" s="27"/>
      <c r="AE87" s="27" t="s">
        <v>160</v>
      </c>
      <c r="AF87" s="27"/>
      <c r="AG87" s="27"/>
      <c r="AH87" s="27"/>
      <c r="AI87" s="52" t="s">
        <v>239</v>
      </c>
      <c r="AJ87" s="52"/>
      <c r="AK87" s="52"/>
      <c r="AL87" s="52"/>
      <c r="AM87" s="52"/>
      <c r="AN87" s="27" t="s">
        <v>136</v>
      </c>
      <c r="AO87" s="27"/>
      <c r="AP87" s="27"/>
      <c r="AQ87" s="27"/>
      <c r="AR87" s="27"/>
      <c r="AS87" s="27" t="s">
        <v>137</v>
      </c>
      <c r="AT87" s="27"/>
      <c r="AU87" s="27"/>
      <c r="AV87" s="27"/>
      <c r="AW87" s="27"/>
      <c r="AX87" s="27" t="s">
        <v>161</v>
      </c>
      <c r="AY87" s="27"/>
      <c r="AZ87" s="27"/>
      <c r="BA87" s="27"/>
      <c r="BB87" s="52" t="s">
        <v>239</v>
      </c>
      <c r="BC87" s="52"/>
      <c r="BD87" s="52"/>
      <c r="BE87" s="52"/>
      <c r="BF87" s="52"/>
      <c r="BG87" s="27" t="s">
        <v>127</v>
      </c>
      <c r="BH87" s="27"/>
      <c r="BI87" s="27"/>
      <c r="BJ87" s="27"/>
      <c r="BK87" s="27"/>
      <c r="BL87" s="27" t="s">
        <v>128</v>
      </c>
      <c r="BM87" s="27"/>
      <c r="BN87" s="27"/>
      <c r="BO87" s="27"/>
      <c r="BP87" s="27"/>
      <c r="BQ87" s="27" t="s">
        <v>162</v>
      </c>
      <c r="BR87" s="27"/>
      <c r="BS87" s="27"/>
      <c r="BT87" s="27"/>
      <c r="BU87" s="52" t="s">
        <v>239</v>
      </c>
      <c r="BV87" s="52"/>
      <c r="BW87" s="52"/>
      <c r="BX87" s="52"/>
      <c r="BY87" s="52"/>
      <c r="CA87" t="s">
        <v>102</v>
      </c>
    </row>
    <row r="88" spans="1:79" s="5" customFormat="1" ht="63.75" customHeight="1">
      <c r="A88" s="38">
        <v>1</v>
      </c>
      <c r="B88" s="39"/>
      <c r="C88" s="39"/>
      <c r="D88" s="41" t="s">
        <v>13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3"/>
      <c r="U88" s="53">
        <v>160000</v>
      </c>
      <c r="V88" s="54"/>
      <c r="W88" s="54"/>
      <c r="X88" s="54"/>
      <c r="Y88" s="55"/>
      <c r="Z88" s="53">
        <v>0</v>
      </c>
      <c r="AA88" s="54"/>
      <c r="AB88" s="54"/>
      <c r="AC88" s="54"/>
      <c r="AD88" s="55"/>
      <c r="AE88" s="53">
        <v>0</v>
      </c>
      <c r="AF88" s="54"/>
      <c r="AG88" s="54"/>
      <c r="AH88" s="55"/>
      <c r="AI88" s="53">
        <f>IF(ISNUMBER(U88),U88,0)+IF(ISNUMBER(Z88),Z88,0)</f>
        <v>160000</v>
      </c>
      <c r="AJ88" s="54"/>
      <c r="AK88" s="54"/>
      <c r="AL88" s="54"/>
      <c r="AM88" s="55"/>
      <c r="AN88" s="53">
        <v>1079038</v>
      </c>
      <c r="AO88" s="54"/>
      <c r="AP88" s="54"/>
      <c r="AQ88" s="54"/>
      <c r="AR88" s="55"/>
      <c r="AS88" s="53">
        <v>0</v>
      </c>
      <c r="AT88" s="54"/>
      <c r="AU88" s="54"/>
      <c r="AV88" s="54"/>
      <c r="AW88" s="55"/>
      <c r="AX88" s="53">
        <v>0</v>
      </c>
      <c r="AY88" s="54"/>
      <c r="AZ88" s="54"/>
      <c r="BA88" s="55"/>
      <c r="BB88" s="53">
        <f>IF(ISNUMBER(AN88),AN88,0)+IF(ISNUMBER(AS88),AS88,0)</f>
        <v>1079038</v>
      </c>
      <c r="BC88" s="54"/>
      <c r="BD88" s="54"/>
      <c r="BE88" s="54"/>
      <c r="BF88" s="55"/>
      <c r="BG88" s="53">
        <v>1000000</v>
      </c>
      <c r="BH88" s="54"/>
      <c r="BI88" s="54"/>
      <c r="BJ88" s="54"/>
      <c r="BK88" s="55"/>
      <c r="BL88" s="53">
        <v>0</v>
      </c>
      <c r="BM88" s="54"/>
      <c r="BN88" s="54"/>
      <c r="BO88" s="54"/>
      <c r="BP88" s="55"/>
      <c r="BQ88" s="53">
        <v>0</v>
      </c>
      <c r="BR88" s="54"/>
      <c r="BS88" s="54"/>
      <c r="BT88" s="55"/>
      <c r="BU88" s="53">
        <f>IF(ISNUMBER(BG88),BG88,0)+IF(ISNUMBER(BL88),BL88,0)</f>
        <v>1000000</v>
      </c>
      <c r="BV88" s="54"/>
      <c r="BW88" s="54"/>
      <c r="BX88" s="54"/>
      <c r="BY88" s="55"/>
      <c r="CA88" s="5" t="s">
        <v>103</v>
      </c>
    </row>
    <row r="89" spans="1:77" s="6" customFormat="1" ht="12.75" customHeight="1">
      <c r="A89" s="94"/>
      <c r="B89" s="95"/>
      <c r="C89" s="95"/>
      <c r="D89" s="98" t="s">
        <v>216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100"/>
      <c r="U89" s="102">
        <v>160000</v>
      </c>
      <c r="V89" s="103"/>
      <c r="W89" s="103"/>
      <c r="X89" s="103"/>
      <c r="Y89" s="104"/>
      <c r="Z89" s="102">
        <v>0</v>
      </c>
      <c r="AA89" s="103"/>
      <c r="AB89" s="103"/>
      <c r="AC89" s="103"/>
      <c r="AD89" s="104"/>
      <c r="AE89" s="102">
        <v>0</v>
      </c>
      <c r="AF89" s="103"/>
      <c r="AG89" s="103"/>
      <c r="AH89" s="104"/>
      <c r="AI89" s="102">
        <f>IF(ISNUMBER(U89),U89,0)+IF(ISNUMBER(Z89),Z89,0)</f>
        <v>160000</v>
      </c>
      <c r="AJ89" s="103"/>
      <c r="AK89" s="103"/>
      <c r="AL89" s="103"/>
      <c r="AM89" s="104"/>
      <c r="AN89" s="102">
        <v>1079038</v>
      </c>
      <c r="AO89" s="103"/>
      <c r="AP89" s="103"/>
      <c r="AQ89" s="103"/>
      <c r="AR89" s="104"/>
      <c r="AS89" s="102">
        <v>0</v>
      </c>
      <c r="AT89" s="103"/>
      <c r="AU89" s="103"/>
      <c r="AV89" s="103"/>
      <c r="AW89" s="104"/>
      <c r="AX89" s="102">
        <v>0</v>
      </c>
      <c r="AY89" s="103"/>
      <c r="AZ89" s="103"/>
      <c r="BA89" s="104"/>
      <c r="BB89" s="102">
        <f>IF(ISNUMBER(AN89),AN89,0)+IF(ISNUMBER(AS89),AS89,0)</f>
        <v>1079038</v>
      </c>
      <c r="BC89" s="103"/>
      <c r="BD89" s="103"/>
      <c r="BE89" s="103"/>
      <c r="BF89" s="104"/>
      <c r="BG89" s="102">
        <v>1000000</v>
      </c>
      <c r="BH89" s="103"/>
      <c r="BI89" s="103"/>
      <c r="BJ89" s="103"/>
      <c r="BK89" s="104"/>
      <c r="BL89" s="102">
        <v>0</v>
      </c>
      <c r="BM89" s="103"/>
      <c r="BN89" s="103"/>
      <c r="BO89" s="103"/>
      <c r="BP89" s="104"/>
      <c r="BQ89" s="102">
        <v>0</v>
      </c>
      <c r="BR89" s="103"/>
      <c r="BS89" s="103"/>
      <c r="BT89" s="104"/>
      <c r="BU89" s="102">
        <f>IF(ISNUMBER(BG89),BG89,0)+IF(ISNUMBER(BL89),BL89,0)</f>
        <v>1000000</v>
      </c>
      <c r="BV89" s="103"/>
      <c r="BW89" s="103"/>
      <c r="BX89" s="103"/>
      <c r="BY89" s="104"/>
    </row>
    <row r="91" spans="1:64" ht="14.25" customHeight="1">
      <c r="A91" s="30" t="s">
        <v>333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</row>
    <row r="92" spans="1:60" ht="15" customHeight="1">
      <c r="A92" s="82" t="s">
        <v>303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</row>
    <row r="93" spans="1:60" ht="22.5" customHeight="1">
      <c r="A93" s="59" t="s">
        <v>75</v>
      </c>
      <c r="B93" s="60"/>
      <c r="C93" s="60"/>
      <c r="D93" s="59" t="s">
        <v>190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1"/>
      <c r="U93" s="28" t="s">
        <v>325</v>
      </c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 t="s">
        <v>330</v>
      </c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</row>
    <row r="94" spans="1:60" ht="54" customHeight="1">
      <c r="A94" s="62"/>
      <c r="B94" s="63"/>
      <c r="C94" s="63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35" t="s">
        <v>73</v>
      </c>
      <c r="V94" s="36"/>
      <c r="W94" s="36"/>
      <c r="X94" s="36"/>
      <c r="Y94" s="37"/>
      <c r="Z94" s="35" t="s">
        <v>72</v>
      </c>
      <c r="AA94" s="36"/>
      <c r="AB94" s="36"/>
      <c r="AC94" s="36"/>
      <c r="AD94" s="37"/>
      <c r="AE94" s="56" t="s">
        <v>185</v>
      </c>
      <c r="AF94" s="57"/>
      <c r="AG94" s="57"/>
      <c r="AH94" s="57"/>
      <c r="AI94" s="58"/>
      <c r="AJ94" s="35" t="s">
        <v>74</v>
      </c>
      <c r="AK94" s="36"/>
      <c r="AL94" s="36"/>
      <c r="AM94" s="36"/>
      <c r="AN94" s="37"/>
      <c r="AO94" s="35" t="s">
        <v>73</v>
      </c>
      <c r="AP94" s="36"/>
      <c r="AQ94" s="36"/>
      <c r="AR94" s="36"/>
      <c r="AS94" s="37"/>
      <c r="AT94" s="35" t="s">
        <v>72</v>
      </c>
      <c r="AU94" s="36"/>
      <c r="AV94" s="36"/>
      <c r="AW94" s="36"/>
      <c r="AX94" s="37"/>
      <c r="AY94" s="56" t="s">
        <v>185</v>
      </c>
      <c r="AZ94" s="57"/>
      <c r="BA94" s="57"/>
      <c r="BB94" s="57"/>
      <c r="BC94" s="58"/>
      <c r="BD94" s="28" t="s">
        <v>165</v>
      </c>
      <c r="BE94" s="28"/>
      <c r="BF94" s="28"/>
      <c r="BG94" s="28"/>
      <c r="BH94" s="28"/>
    </row>
    <row r="95" spans="1:60" ht="15" customHeight="1">
      <c r="A95" s="35" t="s">
        <v>238</v>
      </c>
      <c r="B95" s="36"/>
      <c r="C95" s="36"/>
      <c r="D95" s="35">
        <v>2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35">
        <v>3</v>
      </c>
      <c r="V95" s="36"/>
      <c r="W95" s="36"/>
      <c r="X95" s="36"/>
      <c r="Y95" s="37"/>
      <c r="Z95" s="35">
        <v>4</v>
      </c>
      <c r="AA95" s="36"/>
      <c r="AB95" s="36"/>
      <c r="AC95" s="36"/>
      <c r="AD95" s="37"/>
      <c r="AE95" s="35">
        <v>5</v>
      </c>
      <c r="AF95" s="36"/>
      <c r="AG95" s="36"/>
      <c r="AH95" s="36"/>
      <c r="AI95" s="37"/>
      <c r="AJ95" s="35">
        <v>6</v>
      </c>
      <c r="AK95" s="36"/>
      <c r="AL95" s="36"/>
      <c r="AM95" s="36"/>
      <c r="AN95" s="37"/>
      <c r="AO95" s="35">
        <v>7</v>
      </c>
      <c r="AP95" s="36"/>
      <c r="AQ95" s="36"/>
      <c r="AR95" s="36"/>
      <c r="AS95" s="37"/>
      <c r="AT95" s="35">
        <v>8</v>
      </c>
      <c r="AU95" s="36"/>
      <c r="AV95" s="36"/>
      <c r="AW95" s="36"/>
      <c r="AX95" s="37"/>
      <c r="AY95" s="35">
        <v>9</v>
      </c>
      <c r="AZ95" s="36"/>
      <c r="BA95" s="36"/>
      <c r="BB95" s="36"/>
      <c r="BC95" s="37"/>
      <c r="BD95" s="35">
        <v>10</v>
      </c>
      <c r="BE95" s="36"/>
      <c r="BF95" s="36"/>
      <c r="BG95" s="36"/>
      <c r="BH95" s="37"/>
    </row>
    <row r="96" spans="1:79" s="1" customFormat="1" ht="12.75" customHeight="1" hidden="1">
      <c r="A96" s="38" t="s">
        <v>138</v>
      </c>
      <c r="B96" s="39"/>
      <c r="C96" s="39"/>
      <c r="D96" s="38" t="s">
        <v>126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40"/>
      <c r="U96" s="38" t="s">
        <v>129</v>
      </c>
      <c r="V96" s="39"/>
      <c r="W96" s="39"/>
      <c r="X96" s="39"/>
      <c r="Y96" s="40"/>
      <c r="Z96" s="38" t="s">
        <v>130</v>
      </c>
      <c r="AA96" s="39"/>
      <c r="AB96" s="39"/>
      <c r="AC96" s="39"/>
      <c r="AD96" s="40"/>
      <c r="AE96" s="38" t="s">
        <v>163</v>
      </c>
      <c r="AF96" s="39"/>
      <c r="AG96" s="39"/>
      <c r="AH96" s="39"/>
      <c r="AI96" s="40"/>
      <c r="AJ96" s="49" t="s">
        <v>240</v>
      </c>
      <c r="AK96" s="50"/>
      <c r="AL96" s="50"/>
      <c r="AM96" s="50"/>
      <c r="AN96" s="51"/>
      <c r="AO96" s="38" t="s">
        <v>131</v>
      </c>
      <c r="AP96" s="39"/>
      <c r="AQ96" s="39"/>
      <c r="AR96" s="39"/>
      <c r="AS96" s="40"/>
      <c r="AT96" s="38" t="s">
        <v>132</v>
      </c>
      <c r="AU96" s="39"/>
      <c r="AV96" s="39"/>
      <c r="AW96" s="39"/>
      <c r="AX96" s="40"/>
      <c r="AY96" s="38" t="s">
        <v>164</v>
      </c>
      <c r="AZ96" s="39"/>
      <c r="BA96" s="39"/>
      <c r="BB96" s="39"/>
      <c r="BC96" s="40"/>
      <c r="BD96" s="52" t="s">
        <v>240</v>
      </c>
      <c r="BE96" s="52"/>
      <c r="BF96" s="52"/>
      <c r="BG96" s="52"/>
      <c r="BH96" s="52"/>
      <c r="CA96" s="1" t="s">
        <v>104</v>
      </c>
    </row>
    <row r="97" spans="1:79" s="5" customFormat="1" ht="63.75" customHeight="1">
      <c r="A97" s="38">
        <v>1</v>
      </c>
      <c r="B97" s="39"/>
      <c r="C97" s="39"/>
      <c r="D97" s="41" t="s">
        <v>13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53">
        <v>1005300</v>
      </c>
      <c r="V97" s="54"/>
      <c r="W97" s="54"/>
      <c r="X97" s="54"/>
      <c r="Y97" s="55"/>
      <c r="Z97" s="53">
        <v>0</v>
      </c>
      <c r="AA97" s="54"/>
      <c r="AB97" s="54"/>
      <c r="AC97" s="54"/>
      <c r="AD97" s="55"/>
      <c r="AE97" s="81">
        <v>0</v>
      </c>
      <c r="AF97" s="81"/>
      <c r="AG97" s="81"/>
      <c r="AH97" s="81"/>
      <c r="AI97" s="81"/>
      <c r="AJ97" s="27">
        <f>IF(ISNUMBER(U97),U97,0)+IF(ISNUMBER(Z97),Z97,0)</f>
        <v>1005300</v>
      </c>
      <c r="AK97" s="27"/>
      <c r="AL97" s="27"/>
      <c r="AM97" s="27"/>
      <c r="AN97" s="27"/>
      <c r="AO97" s="81">
        <v>1010327</v>
      </c>
      <c r="AP97" s="81"/>
      <c r="AQ97" s="81"/>
      <c r="AR97" s="81"/>
      <c r="AS97" s="81"/>
      <c r="AT97" s="27">
        <v>0</v>
      </c>
      <c r="AU97" s="27"/>
      <c r="AV97" s="27"/>
      <c r="AW97" s="27"/>
      <c r="AX97" s="27"/>
      <c r="AY97" s="81">
        <v>0</v>
      </c>
      <c r="AZ97" s="81"/>
      <c r="BA97" s="81"/>
      <c r="BB97" s="81"/>
      <c r="BC97" s="81"/>
      <c r="BD97" s="27">
        <f>IF(ISNUMBER(AO97),AO97,0)+IF(ISNUMBER(AT97),AT97,0)</f>
        <v>1010327</v>
      </c>
      <c r="BE97" s="27"/>
      <c r="BF97" s="27"/>
      <c r="BG97" s="27"/>
      <c r="BH97" s="27"/>
      <c r="CA97" s="5" t="s">
        <v>105</v>
      </c>
    </row>
    <row r="98" spans="1:60" s="6" customFormat="1" ht="12.75" customHeight="1">
      <c r="A98" s="94"/>
      <c r="B98" s="95"/>
      <c r="C98" s="95"/>
      <c r="D98" s="98" t="s">
        <v>216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00"/>
      <c r="U98" s="102">
        <v>1005300</v>
      </c>
      <c r="V98" s="103"/>
      <c r="W98" s="103"/>
      <c r="X98" s="103"/>
      <c r="Y98" s="104"/>
      <c r="Z98" s="102">
        <v>0</v>
      </c>
      <c r="AA98" s="103"/>
      <c r="AB98" s="103"/>
      <c r="AC98" s="103"/>
      <c r="AD98" s="104"/>
      <c r="AE98" s="101">
        <v>0</v>
      </c>
      <c r="AF98" s="101"/>
      <c r="AG98" s="101"/>
      <c r="AH98" s="101"/>
      <c r="AI98" s="101"/>
      <c r="AJ98" s="93">
        <f>IF(ISNUMBER(U98),U98,0)+IF(ISNUMBER(Z98),Z98,0)</f>
        <v>1005300</v>
      </c>
      <c r="AK98" s="93"/>
      <c r="AL98" s="93"/>
      <c r="AM98" s="93"/>
      <c r="AN98" s="93"/>
      <c r="AO98" s="101">
        <v>1010327</v>
      </c>
      <c r="AP98" s="101"/>
      <c r="AQ98" s="101"/>
      <c r="AR98" s="101"/>
      <c r="AS98" s="101"/>
      <c r="AT98" s="93">
        <v>0</v>
      </c>
      <c r="AU98" s="93"/>
      <c r="AV98" s="93"/>
      <c r="AW98" s="93"/>
      <c r="AX98" s="93"/>
      <c r="AY98" s="101">
        <v>0</v>
      </c>
      <c r="AZ98" s="101"/>
      <c r="BA98" s="101"/>
      <c r="BB98" s="101"/>
      <c r="BC98" s="101"/>
      <c r="BD98" s="93">
        <f>IF(ISNUMBER(AO98),AO98,0)+IF(ISNUMBER(AT98),AT98,0)</f>
        <v>1010327</v>
      </c>
      <c r="BE98" s="93"/>
      <c r="BF98" s="93"/>
      <c r="BG98" s="93"/>
      <c r="BH98" s="93"/>
    </row>
    <row r="99" spans="1:55" s="5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</row>
    <row r="101" spans="1:64" ht="14.25" customHeight="1">
      <c r="A101" s="30" t="s">
        <v>221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</row>
    <row r="102" spans="1:64" ht="14.25" customHeight="1">
      <c r="A102" s="30" t="s">
        <v>318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</row>
    <row r="103" spans="1:76" ht="22.5" customHeight="1">
      <c r="A103" s="59" t="s">
        <v>75</v>
      </c>
      <c r="B103" s="60"/>
      <c r="C103" s="60"/>
      <c r="D103" s="28" t="s">
        <v>78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 t="s">
        <v>77</v>
      </c>
      <c r="R103" s="28"/>
      <c r="S103" s="28"/>
      <c r="T103" s="28"/>
      <c r="U103" s="28"/>
      <c r="V103" s="28" t="s">
        <v>76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35" t="s">
        <v>304</v>
      </c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7"/>
      <c r="AU103" s="35" t="s">
        <v>307</v>
      </c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7"/>
      <c r="BJ103" s="35" t="s">
        <v>314</v>
      </c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7"/>
    </row>
    <row r="104" spans="1:76" ht="32.25" customHeight="1">
      <c r="A104" s="62"/>
      <c r="B104" s="63"/>
      <c r="C104" s="6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 t="s">
        <v>73</v>
      </c>
      <c r="AG104" s="28"/>
      <c r="AH104" s="28"/>
      <c r="AI104" s="28"/>
      <c r="AJ104" s="28"/>
      <c r="AK104" s="28" t="s">
        <v>72</v>
      </c>
      <c r="AL104" s="28"/>
      <c r="AM104" s="28"/>
      <c r="AN104" s="28"/>
      <c r="AO104" s="28"/>
      <c r="AP104" s="28" t="s">
        <v>192</v>
      </c>
      <c r="AQ104" s="28"/>
      <c r="AR104" s="28"/>
      <c r="AS104" s="28"/>
      <c r="AT104" s="28"/>
      <c r="AU104" s="28" t="s">
        <v>73</v>
      </c>
      <c r="AV104" s="28"/>
      <c r="AW104" s="28"/>
      <c r="AX104" s="28"/>
      <c r="AY104" s="28"/>
      <c r="AZ104" s="28" t="s">
        <v>72</v>
      </c>
      <c r="BA104" s="28"/>
      <c r="BB104" s="28"/>
      <c r="BC104" s="28"/>
      <c r="BD104" s="28"/>
      <c r="BE104" s="28" t="s">
        <v>159</v>
      </c>
      <c r="BF104" s="28"/>
      <c r="BG104" s="28"/>
      <c r="BH104" s="28"/>
      <c r="BI104" s="28"/>
      <c r="BJ104" s="28" t="s">
        <v>73</v>
      </c>
      <c r="BK104" s="28"/>
      <c r="BL104" s="28"/>
      <c r="BM104" s="28"/>
      <c r="BN104" s="28"/>
      <c r="BO104" s="28" t="s">
        <v>72</v>
      </c>
      <c r="BP104" s="28"/>
      <c r="BQ104" s="28"/>
      <c r="BR104" s="28"/>
      <c r="BS104" s="28"/>
      <c r="BT104" s="28" t="s">
        <v>166</v>
      </c>
      <c r="BU104" s="28"/>
      <c r="BV104" s="28"/>
      <c r="BW104" s="28"/>
      <c r="BX104" s="28"/>
    </row>
    <row r="105" spans="1:76" ht="15" customHeight="1">
      <c r="A105" s="35">
        <v>1</v>
      </c>
      <c r="B105" s="36"/>
      <c r="C105" s="36"/>
      <c r="D105" s="28">
        <v>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>
        <v>3</v>
      </c>
      <c r="R105" s="28"/>
      <c r="S105" s="28"/>
      <c r="T105" s="28"/>
      <c r="U105" s="28"/>
      <c r="V105" s="28">
        <v>4</v>
      </c>
      <c r="W105" s="28"/>
      <c r="X105" s="28"/>
      <c r="Y105" s="28"/>
      <c r="Z105" s="28"/>
      <c r="AA105" s="28"/>
      <c r="AB105" s="28"/>
      <c r="AC105" s="28"/>
      <c r="AD105" s="28"/>
      <c r="AE105" s="28"/>
      <c r="AF105" s="28">
        <v>5</v>
      </c>
      <c r="AG105" s="28"/>
      <c r="AH105" s="28"/>
      <c r="AI105" s="28"/>
      <c r="AJ105" s="28"/>
      <c r="AK105" s="28">
        <v>6</v>
      </c>
      <c r="AL105" s="28"/>
      <c r="AM105" s="28"/>
      <c r="AN105" s="28"/>
      <c r="AO105" s="28"/>
      <c r="AP105" s="28">
        <v>7</v>
      </c>
      <c r="AQ105" s="28"/>
      <c r="AR105" s="28"/>
      <c r="AS105" s="28"/>
      <c r="AT105" s="28"/>
      <c r="AU105" s="28">
        <v>8</v>
      </c>
      <c r="AV105" s="28"/>
      <c r="AW105" s="28"/>
      <c r="AX105" s="28"/>
      <c r="AY105" s="28"/>
      <c r="AZ105" s="28">
        <v>9</v>
      </c>
      <c r="BA105" s="28"/>
      <c r="BB105" s="28"/>
      <c r="BC105" s="28"/>
      <c r="BD105" s="28"/>
      <c r="BE105" s="28">
        <v>10</v>
      </c>
      <c r="BF105" s="28"/>
      <c r="BG105" s="28"/>
      <c r="BH105" s="28"/>
      <c r="BI105" s="28"/>
      <c r="BJ105" s="28">
        <v>11</v>
      </c>
      <c r="BK105" s="28"/>
      <c r="BL105" s="28"/>
      <c r="BM105" s="28"/>
      <c r="BN105" s="28"/>
      <c r="BO105" s="28">
        <v>12</v>
      </c>
      <c r="BP105" s="28"/>
      <c r="BQ105" s="28"/>
      <c r="BR105" s="28"/>
      <c r="BS105" s="28"/>
      <c r="BT105" s="28">
        <v>13</v>
      </c>
      <c r="BU105" s="28"/>
      <c r="BV105" s="28"/>
      <c r="BW105" s="28"/>
      <c r="BX105" s="28"/>
    </row>
    <row r="106" spans="1:79" ht="10.5" customHeight="1" hidden="1">
      <c r="A106" s="38" t="s">
        <v>223</v>
      </c>
      <c r="B106" s="39"/>
      <c r="C106" s="39"/>
      <c r="D106" s="28" t="s">
        <v>126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 t="s">
        <v>139</v>
      </c>
      <c r="R106" s="28"/>
      <c r="S106" s="28"/>
      <c r="T106" s="28"/>
      <c r="U106" s="28"/>
      <c r="V106" s="28" t="s">
        <v>140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27" t="s">
        <v>180</v>
      </c>
      <c r="AG106" s="27"/>
      <c r="AH106" s="27"/>
      <c r="AI106" s="27"/>
      <c r="AJ106" s="27"/>
      <c r="AK106" s="31" t="s">
        <v>181</v>
      </c>
      <c r="AL106" s="31"/>
      <c r="AM106" s="31"/>
      <c r="AN106" s="31"/>
      <c r="AO106" s="31"/>
      <c r="AP106" s="52" t="s">
        <v>257</v>
      </c>
      <c r="AQ106" s="52"/>
      <c r="AR106" s="52"/>
      <c r="AS106" s="52"/>
      <c r="AT106" s="52"/>
      <c r="AU106" s="27" t="s">
        <v>182</v>
      </c>
      <c r="AV106" s="27"/>
      <c r="AW106" s="27"/>
      <c r="AX106" s="27"/>
      <c r="AY106" s="27"/>
      <c r="AZ106" s="31" t="s">
        <v>183</v>
      </c>
      <c r="BA106" s="31"/>
      <c r="BB106" s="31"/>
      <c r="BC106" s="31"/>
      <c r="BD106" s="31"/>
      <c r="BE106" s="52" t="s">
        <v>257</v>
      </c>
      <c r="BF106" s="52"/>
      <c r="BG106" s="52"/>
      <c r="BH106" s="52"/>
      <c r="BI106" s="52"/>
      <c r="BJ106" s="27" t="s">
        <v>174</v>
      </c>
      <c r="BK106" s="27"/>
      <c r="BL106" s="27"/>
      <c r="BM106" s="27"/>
      <c r="BN106" s="27"/>
      <c r="BO106" s="31" t="s">
        <v>175</v>
      </c>
      <c r="BP106" s="31"/>
      <c r="BQ106" s="31"/>
      <c r="BR106" s="31"/>
      <c r="BS106" s="31"/>
      <c r="BT106" s="52" t="s">
        <v>257</v>
      </c>
      <c r="BU106" s="52"/>
      <c r="BV106" s="52"/>
      <c r="BW106" s="52"/>
      <c r="BX106" s="52"/>
      <c r="CA106" t="s">
        <v>106</v>
      </c>
    </row>
    <row r="107" spans="1:79" s="6" customFormat="1" ht="15" customHeight="1">
      <c r="A107" s="94">
        <v>0</v>
      </c>
      <c r="B107" s="95"/>
      <c r="C107" s="95"/>
      <c r="D107" s="108" t="s">
        <v>256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CA107" s="6" t="s">
        <v>107</v>
      </c>
    </row>
    <row r="108" spans="1:76" s="117" customFormat="1" ht="15" customHeight="1">
      <c r="A108" s="38">
        <v>0</v>
      </c>
      <c r="B108" s="39"/>
      <c r="C108" s="39"/>
      <c r="D108" s="113" t="s">
        <v>14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9"/>
      <c r="Q108" s="28" t="s">
        <v>349</v>
      </c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116">
        <v>160000</v>
      </c>
      <c r="AG108" s="116"/>
      <c r="AH108" s="116"/>
      <c r="AI108" s="116"/>
      <c r="AJ108" s="116"/>
      <c r="AK108" s="116">
        <v>0</v>
      </c>
      <c r="AL108" s="116"/>
      <c r="AM108" s="116"/>
      <c r="AN108" s="116"/>
      <c r="AO108" s="116"/>
      <c r="AP108" s="116">
        <v>160000</v>
      </c>
      <c r="AQ108" s="116"/>
      <c r="AR108" s="116"/>
      <c r="AS108" s="116"/>
      <c r="AT108" s="116"/>
      <c r="AU108" s="116">
        <v>1079038</v>
      </c>
      <c r="AV108" s="116"/>
      <c r="AW108" s="116"/>
      <c r="AX108" s="116"/>
      <c r="AY108" s="116"/>
      <c r="AZ108" s="116">
        <v>0</v>
      </c>
      <c r="BA108" s="116"/>
      <c r="BB108" s="116"/>
      <c r="BC108" s="116"/>
      <c r="BD108" s="116"/>
      <c r="BE108" s="116">
        <v>1079038</v>
      </c>
      <c r="BF108" s="116"/>
      <c r="BG108" s="116"/>
      <c r="BH108" s="116"/>
      <c r="BI108" s="116"/>
      <c r="BJ108" s="116">
        <v>1000000</v>
      </c>
      <c r="BK108" s="116"/>
      <c r="BL108" s="116"/>
      <c r="BM108" s="116"/>
      <c r="BN108" s="116"/>
      <c r="BO108" s="116">
        <v>0</v>
      </c>
      <c r="BP108" s="116"/>
      <c r="BQ108" s="116"/>
      <c r="BR108" s="116"/>
      <c r="BS108" s="116"/>
      <c r="BT108" s="116">
        <v>1000000</v>
      </c>
      <c r="BU108" s="116"/>
      <c r="BV108" s="116"/>
      <c r="BW108" s="116"/>
      <c r="BX108" s="116"/>
    </row>
    <row r="109" spans="1:76" s="6" customFormat="1" ht="15" customHeight="1">
      <c r="A109" s="94">
        <v>0</v>
      </c>
      <c r="B109" s="95"/>
      <c r="C109" s="95"/>
      <c r="D109" s="110" t="s">
        <v>263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2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</row>
    <row r="110" spans="1:76" s="117" customFormat="1" ht="57" customHeight="1">
      <c r="A110" s="38">
        <v>0</v>
      </c>
      <c r="B110" s="39"/>
      <c r="C110" s="39"/>
      <c r="D110" s="113" t="s">
        <v>15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5"/>
      <c r="Q110" s="28" t="s">
        <v>259</v>
      </c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116">
        <v>92</v>
      </c>
      <c r="AG110" s="116"/>
      <c r="AH110" s="116"/>
      <c r="AI110" s="116"/>
      <c r="AJ110" s="116"/>
      <c r="AK110" s="116">
        <v>0</v>
      </c>
      <c r="AL110" s="116"/>
      <c r="AM110" s="116"/>
      <c r="AN110" s="116"/>
      <c r="AO110" s="116"/>
      <c r="AP110" s="116">
        <v>92</v>
      </c>
      <c r="AQ110" s="116"/>
      <c r="AR110" s="116"/>
      <c r="AS110" s="116"/>
      <c r="AT110" s="116"/>
      <c r="AU110" s="116">
        <v>74</v>
      </c>
      <c r="AV110" s="116"/>
      <c r="AW110" s="116"/>
      <c r="AX110" s="116"/>
      <c r="AY110" s="116"/>
      <c r="AZ110" s="116">
        <v>0</v>
      </c>
      <c r="BA110" s="116"/>
      <c r="BB110" s="116"/>
      <c r="BC110" s="116"/>
      <c r="BD110" s="116"/>
      <c r="BE110" s="116">
        <v>74</v>
      </c>
      <c r="BF110" s="116"/>
      <c r="BG110" s="116"/>
      <c r="BH110" s="116"/>
      <c r="BI110" s="116"/>
      <c r="BJ110" s="116">
        <v>23</v>
      </c>
      <c r="BK110" s="116"/>
      <c r="BL110" s="116"/>
      <c r="BM110" s="116"/>
      <c r="BN110" s="116"/>
      <c r="BO110" s="116">
        <v>0</v>
      </c>
      <c r="BP110" s="116"/>
      <c r="BQ110" s="116"/>
      <c r="BR110" s="116"/>
      <c r="BS110" s="116"/>
      <c r="BT110" s="116">
        <v>23</v>
      </c>
      <c r="BU110" s="116"/>
      <c r="BV110" s="116"/>
      <c r="BW110" s="116"/>
      <c r="BX110" s="116"/>
    </row>
    <row r="111" spans="1:76" s="117" customFormat="1" ht="30" customHeight="1">
      <c r="A111" s="38">
        <v>0</v>
      </c>
      <c r="B111" s="39"/>
      <c r="C111" s="39"/>
      <c r="D111" s="113" t="s">
        <v>16</v>
      </c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5"/>
      <c r="Q111" s="28" t="s">
        <v>259</v>
      </c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116">
        <v>0</v>
      </c>
      <c r="AG111" s="116"/>
      <c r="AH111" s="116"/>
      <c r="AI111" s="116"/>
      <c r="AJ111" s="116"/>
      <c r="AK111" s="116">
        <v>0</v>
      </c>
      <c r="AL111" s="116"/>
      <c r="AM111" s="116"/>
      <c r="AN111" s="116"/>
      <c r="AO111" s="116"/>
      <c r="AP111" s="116">
        <v>0</v>
      </c>
      <c r="AQ111" s="116"/>
      <c r="AR111" s="116"/>
      <c r="AS111" s="116"/>
      <c r="AT111" s="116"/>
      <c r="AU111" s="116">
        <v>16</v>
      </c>
      <c r="AV111" s="116"/>
      <c r="AW111" s="116"/>
      <c r="AX111" s="116"/>
      <c r="AY111" s="116"/>
      <c r="AZ111" s="116">
        <v>0</v>
      </c>
      <c r="BA111" s="116"/>
      <c r="BB111" s="116"/>
      <c r="BC111" s="116"/>
      <c r="BD111" s="116"/>
      <c r="BE111" s="116">
        <v>16</v>
      </c>
      <c r="BF111" s="116"/>
      <c r="BG111" s="116"/>
      <c r="BH111" s="116"/>
      <c r="BI111" s="116"/>
      <c r="BJ111" s="116">
        <v>13</v>
      </c>
      <c r="BK111" s="116"/>
      <c r="BL111" s="116"/>
      <c r="BM111" s="116"/>
      <c r="BN111" s="116"/>
      <c r="BO111" s="116">
        <v>0</v>
      </c>
      <c r="BP111" s="116"/>
      <c r="BQ111" s="116"/>
      <c r="BR111" s="116"/>
      <c r="BS111" s="116"/>
      <c r="BT111" s="116">
        <v>13</v>
      </c>
      <c r="BU111" s="116"/>
      <c r="BV111" s="116"/>
      <c r="BW111" s="116"/>
      <c r="BX111" s="116"/>
    </row>
    <row r="112" spans="1:76" s="6" customFormat="1" ht="15" customHeight="1">
      <c r="A112" s="94">
        <v>0</v>
      </c>
      <c r="B112" s="95"/>
      <c r="C112" s="95"/>
      <c r="D112" s="110" t="s">
        <v>351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100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</row>
    <row r="113" spans="1:76" s="117" customFormat="1" ht="57" customHeight="1">
      <c r="A113" s="38">
        <v>0</v>
      </c>
      <c r="B113" s="39"/>
      <c r="C113" s="39"/>
      <c r="D113" s="113" t="s">
        <v>17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5"/>
      <c r="Q113" s="28" t="s">
        <v>353</v>
      </c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116">
        <v>100</v>
      </c>
      <c r="AG113" s="116"/>
      <c r="AH113" s="116"/>
      <c r="AI113" s="116"/>
      <c r="AJ113" s="116"/>
      <c r="AK113" s="116">
        <v>0</v>
      </c>
      <c r="AL113" s="116"/>
      <c r="AM113" s="116"/>
      <c r="AN113" s="116"/>
      <c r="AO113" s="116"/>
      <c r="AP113" s="116">
        <v>100</v>
      </c>
      <c r="AQ113" s="116"/>
      <c r="AR113" s="116"/>
      <c r="AS113" s="116"/>
      <c r="AT113" s="116"/>
      <c r="AU113" s="116">
        <v>100</v>
      </c>
      <c r="AV113" s="116"/>
      <c r="AW113" s="116"/>
      <c r="AX113" s="116"/>
      <c r="AY113" s="116"/>
      <c r="AZ113" s="116">
        <v>0</v>
      </c>
      <c r="BA113" s="116"/>
      <c r="BB113" s="116"/>
      <c r="BC113" s="116"/>
      <c r="BD113" s="116"/>
      <c r="BE113" s="116">
        <v>100</v>
      </c>
      <c r="BF113" s="116"/>
      <c r="BG113" s="116"/>
      <c r="BH113" s="116"/>
      <c r="BI113" s="116"/>
      <c r="BJ113" s="116">
        <v>100</v>
      </c>
      <c r="BK113" s="116"/>
      <c r="BL113" s="116"/>
      <c r="BM113" s="116"/>
      <c r="BN113" s="116"/>
      <c r="BO113" s="116">
        <v>0</v>
      </c>
      <c r="BP113" s="116"/>
      <c r="BQ113" s="116"/>
      <c r="BR113" s="116"/>
      <c r="BS113" s="116"/>
      <c r="BT113" s="116">
        <v>100</v>
      </c>
      <c r="BU113" s="116"/>
      <c r="BV113" s="116"/>
      <c r="BW113" s="116"/>
      <c r="BX113" s="116"/>
    </row>
    <row r="115" spans="1:64" ht="14.25" customHeight="1">
      <c r="A115" s="30" t="s">
        <v>334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</row>
    <row r="116" spans="1:61" ht="22.5" customHeight="1">
      <c r="A116" s="59" t="s">
        <v>75</v>
      </c>
      <c r="B116" s="60"/>
      <c r="C116" s="60"/>
      <c r="D116" s="28" t="s">
        <v>78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 t="s">
        <v>77</v>
      </c>
      <c r="R116" s="28"/>
      <c r="S116" s="28"/>
      <c r="T116" s="28"/>
      <c r="U116" s="28"/>
      <c r="V116" s="28" t="s">
        <v>76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35" t="s">
        <v>325</v>
      </c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7"/>
      <c r="AU116" s="35" t="s">
        <v>330</v>
      </c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7"/>
    </row>
    <row r="117" spans="1:61" ht="28.5" customHeight="1">
      <c r="A117" s="62"/>
      <c r="B117" s="63"/>
      <c r="C117" s="63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 t="s">
        <v>73</v>
      </c>
      <c r="AG117" s="28"/>
      <c r="AH117" s="28"/>
      <c r="AI117" s="28"/>
      <c r="AJ117" s="28"/>
      <c r="AK117" s="28" t="s">
        <v>72</v>
      </c>
      <c r="AL117" s="28"/>
      <c r="AM117" s="28"/>
      <c r="AN117" s="28"/>
      <c r="AO117" s="28"/>
      <c r="AP117" s="28" t="s">
        <v>192</v>
      </c>
      <c r="AQ117" s="28"/>
      <c r="AR117" s="28"/>
      <c r="AS117" s="28"/>
      <c r="AT117" s="28"/>
      <c r="AU117" s="28" t="s">
        <v>73</v>
      </c>
      <c r="AV117" s="28"/>
      <c r="AW117" s="28"/>
      <c r="AX117" s="28"/>
      <c r="AY117" s="28"/>
      <c r="AZ117" s="28" t="s">
        <v>72</v>
      </c>
      <c r="BA117" s="28"/>
      <c r="BB117" s="28"/>
      <c r="BC117" s="28"/>
      <c r="BD117" s="28"/>
      <c r="BE117" s="28" t="s">
        <v>159</v>
      </c>
      <c r="BF117" s="28"/>
      <c r="BG117" s="28"/>
      <c r="BH117" s="28"/>
      <c r="BI117" s="28"/>
    </row>
    <row r="118" spans="1:61" ht="15" customHeight="1">
      <c r="A118" s="35">
        <v>1</v>
      </c>
      <c r="B118" s="36"/>
      <c r="C118" s="36"/>
      <c r="D118" s="28">
        <v>2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>
        <v>3</v>
      </c>
      <c r="R118" s="28"/>
      <c r="S118" s="28"/>
      <c r="T118" s="28"/>
      <c r="U118" s="28"/>
      <c r="V118" s="28">
        <v>4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28">
        <v>5</v>
      </c>
      <c r="AG118" s="28"/>
      <c r="AH118" s="28"/>
      <c r="AI118" s="28"/>
      <c r="AJ118" s="28"/>
      <c r="AK118" s="28">
        <v>6</v>
      </c>
      <c r="AL118" s="28"/>
      <c r="AM118" s="28"/>
      <c r="AN118" s="28"/>
      <c r="AO118" s="28"/>
      <c r="AP118" s="28">
        <v>7</v>
      </c>
      <c r="AQ118" s="28"/>
      <c r="AR118" s="28"/>
      <c r="AS118" s="28"/>
      <c r="AT118" s="28"/>
      <c r="AU118" s="28">
        <v>8</v>
      </c>
      <c r="AV118" s="28"/>
      <c r="AW118" s="28"/>
      <c r="AX118" s="28"/>
      <c r="AY118" s="28"/>
      <c r="AZ118" s="28">
        <v>9</v>
      </c>
      <c r="BA118" s="28"/>
      <c r="BB118" s="28"/>
      <c r="BC118" s="28"/>
      <c r="BD118" s="28"/>
      <c r="BE118" s="28">
        <v>10</v>
      </c>
      <c r="BF118" s="28"/>
      <c r="BG118" s="28"/>
      <c r="BH118" s="28"/>
      <c r="BI118" s="28"/>
    </row>
    <row r="119" spans="1:79" ht="15.75" customHeight="1" hidden="1">
      <c r="A119" s="38" t="s">
        <v>223</v>
      </c>
      <c r="B119" s="39"/>
      <c r="C119" s="39"/>
      <c r="D119" s="28" t="s">
        <v>126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 t="s">
        <v>139</v>
      </c>
      <c r="R119" s="28"/>
      <c r="S119" s="28"/>
      <c r="T119" s="28"/>
      <c r="U119" s="28"/>
      <c r="V119" s="28" t="s">
        <v>140</v>
      </c>
      <c r="W119" s="28"/>
      <c r="X119" s="28"/>
      <c r="Y119" s="28"/>
      <c r="Z119" s="28"/>
      <c r="AA119" s="28"/>
      <c r="AB119" s="28"/>
      <c r="AC119" s="28"/>
      <c r="AD119" s="28"/>
      <c r="AE119" s="28"/>
      <c r="AF119" s="27" t="s">
        <v>176</v>
      </c>
      <c r="AG119" s="27"/>
      <c r="AH119" s="27"/>
      <c r="AI119" s="27"/>
      <c r="AJ119" s="27"/>
      <c r="AK119" s="31" t="s">
        <v>177</v>
      </c>
      <c r="AL119" s="31"/>
      <c r="AM119" s="31"/>
      <c r="AN119" s="31"/>
      <c r="AO119" s="31"/>
      <c r="AP119" s="52" t="s">
        <v>257</v>
      </c>
      <c r="AQ119" s="52"/>
      <c r="AR119" s="52"/>
      <c r="AS119" s="52"/>
      <c r="AT119" s="52"/>
      <c r="AU119" s="27" t="s">
        <v>178</v>
      </c>
      <c r="AV119" s="27"/>
      <c r="AW119" s="27"/>
      <c r="AX119" s="27"/>
      <c r="AY119" s="27"/>
      <c r="AZ119" s="31" t="s">
        <v>179</v>
      </c>
      <c r="BA119" s="31"/>
      <c r="BB119" s="31"/>
      <c r="BC119" s="31"/>
      <c r="BD119" s="31"/>
      <c r="BE119" s="52" t="s">
        <v>257</v>
      </c>
      <c r="BF119" s="52"/>
      <c r="BG119" s="52"/>
      <c r="BH119" s="52"/>
      <c r="BI119" s="52"/>
      <c r="CA119" t="s">
        <v>108</v>
      </c>
    </row>
    <row r="120" spans="1:79" s="6" customFormat="1" ht="14.25">
      <c r="A120" s="94">
        <v>0</v>
      </c>
      <c r="B120" s="95"/>
      <c r="C120" s="95"/>
      <c r="D120" s="108" t="s">
        <v>256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CA120" s="6" t="s">
        <v>109</v>
      </c>
    </row>
    <row r="121" spans="1:61" s="117" customFormat="1" ht="14.25" customHeight="1">
      <c r="A121" s="38">
        <v>0</v>
      </c>
      <c r="B121" s="39"/>
      <c r="C121" s="39"/>
      <c r="D121" s="113" t="s">
        <v>14</v>
      </c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9"/>
      <c r="Q121" s="28" t="s">
        <v>349</v>
      </c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116">
        <v>1005300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v>1005300</v>
      </c>
      <c r="AQ121" s="116"/>
      <c r="AR121" s="116"/>
      <c r="AS121" s="116"/>
      <c r="AT121" s="116"/>
      <c r="AU121" s="116">
        <v>1010327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v>1010327</v>
      </c>
      <c r="BF121" s="116"/>
      <c r="BG121" s="116"/>
      <c r="BH121" s="116"/>
      <c r="BI121" s="116"/>
    </row>
    <row r="122" spans="1:61" s="6" customFormat="1" ht="14.25">
      <c r="A122" s="94">
        <v>0</v>
      </c>
      <c r="B122" s="95"/>
      <c r="C122" s="95"/>
      <c r="D122" s="110" t="s">
        <v>263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2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</row>
    <row r="123" spans="1:61" s="117" customFormat="1" ht="57" customHeight="1">
      <c r="A123" s="38">
        <v>0</v>
      </c>
      <c r="B123" s="39"/>
      <c r="C123" s="39"/>
      <c r="D123" s="113" t="s">
        <v>15</v>
      </c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5"/>
      <c r="Q123" s="28" t="s">
        <v>259</v>
      </c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116">
        <v>0</v>
      </c>
      <c r="AG123" s="116"/>
      <c r="AH123" s="116"/>
      <c r="AI123" s="116"/>
      <c r="AJ123" s="116"/>
      <c r="AK123" s="116">
        <v>0</v>
      </c>
      <c r="AL123" s="116"/>
      <c r="AM123" s="116"/>
      <c r="AN123" s="116"/>
      <c r="AO123" s="116"/>
      <c r="AP123" s="116">
        <v>0</v>
      </c>
      <c r="AQ123" s="116"/>
      <c r="AR123" s="116"/>
      <c r="AS123" s="116"/>
      <c r="AT123" s="116"/>
      <c r="AU123" s="116">
        <v>0</v>
      </c>
      <c r="AV123" s="116"/>
      <c r="AW123" s="116"/>
      <c r="AX123" s="116"/>
      <c r="AY123" s="116"/>
      <c r="AZ123" s="116">
        <v>0</v>
      </c>
      <c r="BA123" s="116"/>
      <c r="BB123" s="116"/>
      <c r="BC123" s="116"/>
      <c r="BD123" s="116"/>
      <c r="BE123" s="116">
        <v>0</v>
      </c>
      <c r="BF123" s="116"/>
      <c r="BG123" s="116"/>
      <c r="BH123" s="116"/>
      <c r="BI123" s="116"/>
    </row>
    <row r="124" spans="1:61" s="117" customFormat="1" ht="30" customHeight="1">
      <c r="A124" s="38">
        <v>0</v>
      </c>
      <c r="B124" s="39"/>
      <c r="C124" s="39"/>
      <c r="D124" s="113" t="s">
        <v>16</v>
      </c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5"/>
      <c r="Q124" s="28" t="s">
        <v>259</v>
      </c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116">
        <v>0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v>0</v>
      </c>
      <c r="AQ124" s="116"/>
      <c r="AR124" s="116"/>
      <c r="AS124" s="116"/>
      <c r="AT124" s="116"/>
      <c r="AU124" s="116">
        <v>0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v>0</v>
      </c>
      <c r="BF124" s="116"/>
      <c r="BG124" s="116"/>
      <c r="BH124" s="116"/>
      <c r="BI124" s="116"/>
    </row>
    <row r="125" spans="1:61" s="6" customFormat="1" ht="14.25">
      <c r="A125" s="94">
        <v>0</v>
      </c>
      <c r="B125" s="95"/>
      <c r="C125" s="95"/>
      <c r="D125" s="110" t="s">
        <v>351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100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</row>
    <row r="126" spans="1:61" s="117" customFormat="1" ht="57" customHeight="1">
      <c r="A126" s="38">
        <v>0</v>
      </c>
      <c r="B126" s="39"/>
      <c r="C126" s="39"/>
      <c r="D126" s="113" t="s">
        <v>17</v>
      </c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5"/>
      <c r="Q126" s="28" t="s">
        <v>353</v>
      </c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116">
        <v>100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100</v>
      </c>
      <c r="AQ126" s="116"/>
      <c r="AR126" s="116"/>
      <c r="AS126" s="116"/>
      <c r="AT126" s="116"/>
      <c r="AU126" s="116">
        <v>100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100</v>
      </c>
      <c r="BF126" s="116"/>
      <c r="BG126" s="116"/>
      <c r="BH126" s="116"/>
      <c r="BI126" s="116"/>
    </row>
    <row r="128" spans="1:64" ht="14.25" customHeight="1">
      <c r="A128" s="30" t="s">
        <v>193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</row>
    <row r="129" spans="1:70" ht="15" customHeight="1">
      <c r="A129" s="46" t="s">
        <v>303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</row>
    <row r="130" spans="1:70" ht="12.75" customHeight="1">
      <c r="A130" s="59" t="s">
        <v>88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1"/>
      <c r="U130" s="28" t="s">
        <v>304</v>
      </c>
      <c r="V130" s="28"/>
      <c r="W130" s="28"/>
      <c r="X130" s="28"/>
      <c r="Y130" s="28"/>
      <c r="Z130" s="28"/>
      <c r="AA130" s="28"/>
      <c r="AB130" s="28"/>
      <c r="AC130" s="28"/>
      <c r="AD130" s="28"/>
      <c r="AE130" s="28" t="s">
        <v>307</v>
      </c>
      <c r="AF130" s="28"/>
      <c r="AG130" s="28"/>
      <c r="AH130" s="28"/>
      <c r="AI130" s="28"/>
      <c r="AJ130" s="28"/>
      <c r="AK130" s="28"/>
      <c r="AL130" s="28"/>
      <c r="AM130" s="28"/>
      <c r="AN130" s="28"/>
      <c r="AO130" s="28" t="s">
        <v>314</v>
      </c>
      <c r="AP130" s="28"/>
      <c r="AQ130" s="28"/>
      <c r="AR130" s="28"/>
      <c r="AS130" s="28"/>
      <c r="AT130" s="28"/>
      <c r="AU130" s="28"/>
      <c r="AV130" s="28"/>
      <c r="AW130" s="28"/>
      <c r="AX130" s="28"/>
      <c r="AY130" s="28" t="s">
        <v>325</v>
      </c>
      <c r="AZ130" s="28"/>
      <c r="BA130" s="28"/>
      <c r="BB130" s="28"/>
      <c r="BC130" s="28"/>
      <c r="BD130" s="28"/>
      <c r="BE130" s="28"/>
      <c r="BF130" s="28"/>
      <c r="BG130" s="28"/>
      <c r="BH130" s="28"/>
      <c r="BI130" s="28" t="s">
        <v>330</v>
      </c>
      <c r="BJ130" s="28"/>
      <c r="BK130" s="28"/>
      <c r="BL130" s="28"/>
      <c r="BM130" s="28"/>
      <c r="BN130" s="28"/>
      <c r="BO130" s="28"/>
      <c r="BP130" s="28"/>
      <c r="BQ130" s="28"/>
      <c r="BR130" s="28"/>
    </row>
    <row r="131" spans="1:70" ht="30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  <c r="U131" s="28" t="s">
        <v>73</v>
      </c>
      <c r="V131" s="28"/>
      <c r="W131" s="28"/>
      <c r="X131" s="28"/>
      <c r="Y131" s="28"/>
      <c r="Z131" s="28" t="s">
        <v>72</v>
      </c>
      <c r="AA131" s="28"/>
      <c r="AB131" s="28"/>
      <c r="AC131" s="28"/>
      <c r="AD131" s="28"/>
      <c r="AE131" s="28" t="s">
        <v>73</v>
      </c>
      <c r="AF131" s="28"/>
      <c r="AG131" s="28"/>
      <c r="AH131" s="28"/>
      <c r="AI131" s="28"/>
      <c r="AJ131" s="28" t="s">
        <v>72</v>
      </c>
      <c r="AK131" s="28"/>
      <c r="AL131" s="28"/>
      <c r="AM131" s="28"/>
      <c r="AN131" s="28"/>
      <c r="AO131" s="28" t="s">
        <v>73</v>
      </c>
      <c r="AP131" s="28"/>
      <c r="AQ131" s="28"/>
      <c r="AR131" s="28"/>
      <c r="AS131" s="28"/>
      <c r="AT131" s="28" t="s">
        <v>72</v>
      </c>
      <c r="AU131" s="28"/>
      <c r="AV131" s="28"/>
      <c r="AW131" s="28"/>
      <c r="AX131" s="28"/>
      <c r="AY131" s="28" t="s">
        <v>73</v>
      </c>
      <c r="AZ131" s="28"/>
      <c r="BA131" s="28"/>
      <c r="BB131" s="28"/>
      <c r="BC131" s="28"/>
      <c r="BD131" s="28" t="s">
        <v>72</v>
      </c>
      <c r="BE131" s="28"/>
      <c r="BF131" s="28"/>
      <c r="BG131" s="28"/>
      <c r="BH131" s="28"/>
      <c r="BI131" s="28" t="s">
        <v>73</v>
      </c>
      <c r="BJ131" s="28"/>
      <c r="BK131" s="28"/>
      <c r="BL131" s="28"/>
      <c r="BM131" s="28"/>
      <c r="BN131" s="28" t="s">
        <v>72</v>
      </c>
      <c r="BO131" s="28"/>
      <c r="BP131" s="28"/>
      <c r="BQ131" s="28"/>
      <c r="BR131" s="28"/>
    </row>
    <row r="132" spans="1:70" ht="15" customHeight="1">
      <c r="A132" s="35">
        <v>1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7"/>
      <c r="U132" s="28">
        <v>2</v>
      </c>
      <c r="V132" s="28"/>
      <c r="W132" s="28"/>
      <c r="X132" s="28"/>
      <c r="Y132" s="28"/>
      <c r="Z132" s="28">
        <v>3</v>
      </c>
      <c r="AA132" s="28"/>
      <c r="AB132" s="28"/>
      <c r="AC132" s="28"/>
      <c r="AD132" s="28"/>
      <c r="AE132" s="28">
        <v>4</v>
      </c>
      <c r="AF132" s="28"/>
      <c r="AG132" s="28"/>
      <c r="AH132" s="28"/>
      <c r="AI132" s="28"/>
      <c r="AJ132" s="28">
        <v>5</v>
      </c>
      <c r="AK132" s="28"/>
      <c r="AL132" s="28"/>
      <c r="AM132" s="28"/>
      <c r="AN132" s="28"/>
      <c r="AO132" s="28">
        <v>6</v>
      </c>
      <c r="AP132" s="28"/>
      <c r="AQ132" s="28"/>
      <c r="AR132" s="28"/>
      <c r="AS132" s="28"/>
      <c r="AT132" s="28">
        <v>7</v>
      </c>
      <c r="AU132" s="28"/>
      <c r="AV132" s="28"/>
      <c r="AW132" s="28"/>
      <c r="AX132" s="28"/>
      <c r="AY132" s="28">
        <v>8</v>
      </c>
      <c r="AZ132" s="28"/>
      <c r="BA132" s="28"/>
      <c r="BB132" s="28"/>
      <c r="BC132" s="28"/>
      <c r="BD132" s="28">
        <v>9</v>
      </c>
      <c r="BE132" s="28"/>
      <c r="BF132" s="28"/>
      <c r="BG132" s="28"/>
      <c r="BH132" s="28"/>
      <c r="BI132" s="28">
        <v>10</v>
      </c>
      <c r="BJ132" s="28"/>
      <c r="BK132" s="28"/>
      <c r="BL132" s="28"/>
      <c r="BM132" s="28"/>
      <c r="BN132" s="28">
        <v>11</v>
      </c>
      <c r="BO132" s="28"/>
      <c r="BP132" s="28"/>
      <c r="BQ132" s="28"/>
      <c r="BR132" s="28"/>
    </row>
    <row r="133" spans="1:79" s="1" customFormat="1" ht="15.75" customHeight="1" hidden="1">
      <c r="A133" s="38" t="s">
        <v>126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40"/>
      <c r="U133" s="27" t="s">
        <v>134</v>
      </c>
      <c r="V133" s="27"/>
      <c r="W133" s="27"/>
      <c r="X133" s="27"/>
      <c r="Y133" s="27"/>
      <c r="Z133" s="31" t="s">
        <v>135</v>
      </c>
      <c r="AA133" s="31"/>
      <c r="AB133" s="31"/>
      <c r="AC133" s="31"/>
      <c r="AD133" s="31"/>
      <c r="AE133" s="27" t="s">
        <v>136</v>
      </c>
      <c r="AF133" s="27"/>
      <c r="AG133" s="27"/>
      <c r="AH133" s="27"/>
      <c r="AI133" s="27"/>
      <c r="AJ133" s="31" t="s">
        <v>137</v>
      </c>
      <c r="AK133" s="31"/>
      <c r="AL133" s="31"/>
      <c r="AM133" s="31"/>
      <c r="AN133" s="31"/>
      <c r="AO133" s="27" t="s">
        <v>127</v>
      </c>
      <c r="AP133" s="27"/>
      <c r="AQ133" s="27"/>
      <c r="AR133" s="27"/>
      <c r="AS133" s="27"/>
      <c r="AT133" s="31" t="s">
        <v>128</v>
      </c>
      <c r="AU133" s="31"/>
      <c r="AV133" s="31"/>
      <c r="AW133" s="31"/>
      <c r="AX133" s="31"/>
      <c r="AY133" s="27" t="s">
        <v>129</v>
      </c>
      <c r="AZ133" s="27"/>
      <c r="BA133" s="27"/>
      <c r="BB133" s="27"/>
      <c r="BC133" s="27"/>
      <c r="BD133" s="31" t="s">
        <v>130</v>
      </c>
      <c r="BE133" s="31"/>
      <c r="BF133" s="31"/>
      <c r="BG133" s="31"/>
      <c r="BH133" s="31"/>
      <c r="BI133" s="27" t="s">
        <v>131</v>
      </c>
      <c r="BJ133" s="27"/>
      <c r="BK133" s="27"/>
      <c r="BL133" s="27"/>
      <c r="BM133" s="27"/>
      <c r="BN133" s="31" t="s">
        <v>132</v>
      </c>
      <c r="BO133" s="31"/>
      <c r="BP133" s="31"/>
      <c r="BQ133" s="31"/>
      <c r="BR133" s="31"/>
      <c r="CA133" t="s">
        <v>110</v>
      </c>
    </row>
    <row r="134" spans="1:79" s="6" customFormat="1" ht="12.75" customHeight="1">
      <c r="A134" s="94" t="s">
        <v>216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6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CA134" s="6" t="s">
        <v>111</v>
      </c>
    </row>
    <row r="135" spans="1:70" s="5" customFormat="1" ht="38.25" customHeight="1">
      <c r="A135" s="41" t="s">
        <v>285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3"/>
      <c r="U135" s="66" t="s">
        <v>242</v>
      </c>
      <c r="V135" s="66"/>
      <c r="W135" s="66"/>
      <c r="X135" s="66"/>
      <c r="Y135" s="66"/>
      <c r="Z135" s="66"/>
      <c r="AA135" s="66"/>
      <c r="AB135" s="66"/>
      <c r="AC135" s="66"/>
      <c r="AD135" s="66"/>
      <c r="AE135" s="66" t="s">
        <v>242</v>
      </c>
      <c r="AF135" s="66"/>
      <c r="AG135" s="66"/>
      <c r="AH135" s="66"/>
      <c r="AI135" s="66"/>
      <c r="AJ135" s="66"/>
      <c r="AK135" s="66"/>
      <c r="AL135" s="66"/>
      <c r="AM135" s="66"/>
      <c r="AN135" s="66"/>
      <c r="AO135" s="66" t="s">
        <v>242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 t="s">
        <v>242</v>
      </c>
      <c r="AZ135" s="66"/>
      <c r="BA135" s="66"/>
      <c r="BB135" s="66"/>
      <c r="BC135" s="66"/>
      <c r="BD135" s="66"/>
      <c r="BE135" s="66"/>
      <c r="BF135" s="66"/>
      <c r="BG135" s="66"/>
      <c r="BH135" s="66"/>
      <c r="BI135" s="66" t="s">
        <v>242</v>
      </c>
      <c r="BJ135" s="66"/>
      <c r="BK135" s="66"/>
      <c r="BL135" s="66"/>
      <c r="BM135" s="66"/>
      <c r="BN135" s="66"/>
      <c r="BO135" s="66"/>
      <c r="BP135" s="66"/>
      <c r="BQ135" s="66"/>
      <c r="BR135" s="66"/>
    </row>
    <row r="138" spans="1:64" ht="14.25" customHeight="1">
      <c r="A138" s="30" t="s">
        <v>194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</row>
    <row r="139" spans="1:64" ht="15" customHeight="1">
      <c r="A139" s="59" t="s">
        <v>75</v>
      </c>
      <c r="B139" s="60"/>
      <c r="C139" s="60"/>
      <c r="D139" s="59" t="s">
        <v>79</v>
      </c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1"/>
      <c r="W139" s="28" t="s">
        <v>304</v>
      </c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 t="s">
        <v>308</v>
      </c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 t="s">
        <v>319</v>
      </c>
      <c r="AV139" s="28"/>
      <c r="AW139" s="28"/>
      <c r="AX139" s="28"/>
      <c r="AY139" s="28"/>
      <c r="AZ139" s="28"/>
      <c r="BA139" s="28" t="s">
        <v>326</v>
      </c>
      <c r="BB139" s="28"/>
      <c r="BC139" s="28"/>
      <c r="BD139" s="28"/>
      <c r="BE139" s="28"/>
      <c r="BF139" s="28"/>
      <c r="BG139" s="28" t="s">
        <v>335</v>
      </c>
      <c r="BH139" s="28"/>
      <c r="BI139" s="28"/>
      <c r="BJ139" s="28"/>
      <c r="BK139" s="28"/>
      <c r="BL139" s="28"/>
    </row>
    <row r="140" spans="1:64" ht="15" customHeight="1">
      <c r="A140" s="77"/>
      <c r="B140" s="78"/>
      <c r="C140" s="78"/>
      <c r="D140" s="77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9"/>
      <c r="W140" s="28" t="s">
        <v>73</v>
      </c>
      <c r="X140" s="28"/>
      <c r="Y140" s="28"/>
      <c r="Z140" s="28"/>
      <c r="AA140" s="28"/>
      <c r="AB140" s="28"/>
      <c r="AC140" s="28" t="s">
        <v>72</v>
      </c>
      <c r="AD140" s="28"/>
      <c r="AE140" s="28"/>
      <c r="AF140" s="28"/>
      <c r="AG140" s="28"/>
      <c r="AH140" s="28"/>
      <c r="AI140" s="28" t="s">
        <v>73</v>
      </c>
      <c r="AJ140" s="28"/>
      <c r="AK140" s="28"/>
      <c r="AL140" s="28"/>
      <c r="AM140" s="28"/>
      <c r="AN140" s="28"/>
      <c r="AO140" s="28" t="s">
        <v>72</v>
      </c>
      <c r="AP140" s="28"/>
      <c r="AQ140" s="28"/>
      <c r="AR140" s="28"/>
      <c r="AS140" s="28"/>
      <c r="AT140" s="28"/>
      <c r="AU140" s="80" t="s">
        <v>73</v>
      </c>
      <c r="AV140" s="80"/>
      <c r="AW140" s="80"/>
      <c r="AX140" s="80" t="s">
        <v>72</v>
      </c>
      <c r="AY140" s="80"/>
      <c r="AZ140" s="80"/>
      <c r="BA140" s="80" t="s">
        <v>73</v>
      </c>
      <c r="BB140" s="80"/>
      <c r="BC140" s="80"/>
      <c r="BD140" s="80" t="s">
        <v>72</v>
      </c>
      <c r="BE140" s="80"/>
      <c r="BF140" s="80"/>
      <c r="BG140" s="80" t="s">
        <v>73</v>
      </c>
      <c r="BH140" s="80"/>
      <c r="BI140" s="80"/>
      <c r="BJ140" s="80" t="s">
        <v>72</v>
      </c>
      <c r="BK140" s="80"/>
      <c r="BL140" s="80"/>
    </row>
    <row r="141" spans="1:64" ht="57" customHeight="1">
      <c r="A141" s="62"/>
      <c r="B141" s="63"/>
      <c r="C141" s="63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4"/>
      <c r="W141" s="28" t="s">
        <v>81</v>
      </c>
      <c r="X141" s="28"/>
      <c r="Y141" s="28"/>
      <c r="Z141" s="28" t="s">
        <v>80</v>
      </c>
      <c r="AA141" s="28"/>
      <c r="AB141" s="28"/>
      <c r="AC141" s="28" t="s">
        <v>81</v>
      </c>
      <c r="AD141" s="28"/>
      <c r="AE141" s="28"/>
      <c r="AF141" s="28" t="s">
        <v>80</v>
      </c>
      <c r="AG141" s="28"/>
      <c r="AH141" s="28"/>
      <c r="AI141" s="28" t="s">
        <v>81</v>
      </c>
      <c r="AJ141" s="28"/>
      <c r="AK141" s="28"/>
      <c r="AL141" s="28" t="s">
        <v>80</v>
      </c>
      <c r="AM141" s="28"/>
      <c r="AN141" s="28"/>
      <c r="AO141" s="28" t="s">
        <v>81</v>
      </c>
      <c r="AP141" s="28"/>
      <c r="AQ141" s="28"/>
      <c r="AR141" s="28" t="s">
        <v>80</v>
      </c>
      <c r="AS141" s="28"/>
      <c r="AT141" s="28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</row>
    <row r="142" spans="1:64" ht="15" customHeight="1">
      <c r="A142" s="35">
        <v>1</v>
      </c>
      <c r="B142" s="36"/>
      <c r="C142" s="36"/>
      <c r="D142" s="35">
        <v>2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7"/>
      <c r="W142" s="28">
        <v>3</v>
      </c>
      <c r="X142" s="28"/>
      <c r="Y142" s="28"/>
      <c r="Z142" s="28">
        <v>4</v>
      </c>
      <c r="AA142" s="28"/>
      <c r="AB142" s="28"/>
      <c r="AC142" s="28">
        <v>5</v>
      </c>
      <c r="AD142" s="28"/>
      <c r="AE142" s="28"/>
      <c r="AF142" s="28">
        <v>6</v>
      </c>
      <c r="AG142" s="28"/>
      <c r="AH142" s="28"/>
      <c r="AI142" s="28">
        <v>7</v>
      </c>
      <c r="AJ142" s="28"/>
      <c r="AK142" s="28"/>
      <c r="AL142" s="28">
        <v>8</v>
      </c>
      <c r="AM142" s="28"/>
      <c r="AN142" s="28"/>
      <c r="AO142" s="28">
        <v>9</v>
      </c>
      <c r="AP142" s="28"/>
      <c r="AQ142" s="28"/>
      <c r="AR142" s="28">
        <v>10</v>
      </c>
      <c r="AS142" s="28"/>
      <c r="AT142" s="28"/>
      <c r="AU142" s="28">
        <v>11</v>
      </c>
      <c r="AV142" s="28"/>
      <c r="AW142" s="28"/>
      <c r="AX142" s="28">
        <v>12</v>
      </c>
      <c r="AY142" s="28"/>
      <c r="AZ142" s="28"/>
      <c r="BA142" s="28">
        <v>13</v>
      </c>
      <c r="BB142" s="28"/>
      <c r="BC142" s="28"/>
      <c r="BD142" s="28">
        <v>14</v>
      </c>
      <c r="BE142" s="28"/>
      <c r="BF142" s="28"/>
      <c r="BG142" s="28">
        <v>15</v>
      </c>
      <c r="BH142" s="28"/>
      <c r="BI142" s="28"/>
      <c r="BJ142" s="28">
        <v>16</v>
      </c>
      <c r="BK142" s="28"/>
      <c r="BL142" s="28"/>
    </row>
    <row r="143" spans="1:79" s="1" customFormat="1" ht="12.75" customHeight="1" hidden="1">
      <c r="A143" s="38" t="s">
        <v>138</v>
      </c>
      <c r="B143" s="39"/>
      <c r="C143" s="39"/>
      <c r="D143" s="38" t="s">
        <v>126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27" t="s">
        <v>141</v>
      </c>
      <c r="X143" s="27"/>
      <c r="Y143" s="27"/>
      <c r="Z143" s="27" t="s">
        <v>142</v>
      </c>
      <c r="AA143" s="27"/>
      <c r="AB143" s="27"/>
      <c r="AC143" s="31" t="s">
        <v>143</v>
      </c>
      <c r="AD143" s="31"/>
      <c r="AE143" s="31"/>
      <c r="AF143" s="31" t="s">
        <v>144</v>
      </c>
      <c r="AG143" s="31"/>
      <c r="AH143" s="31"/>
      <c r="AI143" s="27" t="s">
        <v>145</v>
      </c>
      <c r="AJ143" s="27"/>
      <c r="AK143" s="27"/>
      <c r="AL143" s="27" t="s">
        <v>146</v>
      </c>
      <c r="AM143" s="27"/>
      <c r="AN143" s="27"/>
      <c r="AO143" s="31" t="s">
        <v>173</v>
      </c>
      <c r="AP143" s="31"/>
      <c r="AQ143" s="31"/>
      <c r="AR143" s="31" t="s">
        <v>147</v>
      </c>
      <c r="AS143" s="31"/>
      <c r="AT143" s="31"/>
      <c r="AU143" s="27" t="s">
        <v>174</v>
      </c>
      <c r="AV143" s="27"/>
      <c r="AW143" s="27"/>
      <c r="AX143" s="31" t="s">
        <v>175</v>
      </c>
      <c r="AY143" s="31"/>
      <c r="AZ143" s="31"/>
      <c r="BA143" s="27" t="s">
        <v>176</v>
      </c>
      <c r="BB143" s="27"/>
      <c r="BC143" s="27"/>
      <c r="BD143" s="31" t="s">
        <v>177</v>
      </c>
      <c r="BE143" s="31"/>
      <c r="BF143" s="31"/>
      <c r="BG143" s="27" t="s">
        <v>178</v>
      </c>
      <c r="BH143" s="27"/>
      <c r="BI143" s="27"/>
      <c r="BJ143" s="31" t="s">
        <v>179</v>
      </c>
      <c r="BK143" s="31"/>
      <c r="BL143" s="31"/>
      <c r="CA143" s="1" t="s">
        <v>172</v>
      </c>
    </row>
    <row r="144" spans="1:79" s="6" customFormat="1" ht="12.75" customHeight="1">
      <c r="A144" s="94">
        <v>1</v>
      </c>
      <c r="B144" s="95"/>
      <c r="C144" s="95"/>
      <c r="D144" s="98" t="s">
        <v>287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100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CA144" s="6" t="s">
        <v>112</v>
      </c>
    </row>
    <row r="145" spans="1:64" s="5" customFormat="1" ht="25.5" customHeight="1">
      <c r="A145" s="38">
        <v>2</v>
      </c>
      <c r="B145" s="39"/>
      <c r="C145" s="39"/>
      <c r="D145" s="41" t="s">
        <v>288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3"/>
      <c r="W145" s="83" t="s">
        <v>242</v>
      </c>
      <c r="X145" s="83"/>
      <c r="Y145" s="83"/>
      <c r="Z145" s="83" t="s">
        <v>242</v>
      </c>
      <c r="AA145" s="83"/>
      <c r="AB145" s="83"/>
      <c r="AC145" s="83"/>
      <c r="AD145" s="83"/>
      <c r="AE145" s="83"/>
      <c r="AF145" s="83"/>
      <c r="AG145" s="83"/>
      <c r="AH145" s="83"/>
      <c r="AI145" s="83" t="s">
        <v>242</v>
      </c>
      <c r="AJ145" s="83"/>
      <c r="AK145" s="83"/>
      <c r="AL145" s="83" t="s">
        <v>242</v>
      </c>
      <c r="AM145" s="83"/>
      <c r="AN145" s="83"/>
      <c r="AO145" s="83"/>
      <c r="AP145" s="83"/>
      <c r="AQ145" s="83"/>
      <c r="AR145" s="83"/>
      <c r="AS145" s="83"/>
      <c r="AT145" s="83"/>
      <c r="AU145" s="83" t="s">
        <v>242</v>
      </c>
      <c r="AV145" s="83"/>
      <c r="AW145" s="83"/>
      <c r="AX145" s="83"/>
      <c r="AY145" s="83"/>
      <c r="AZ145" s="83"/>
      <c r="BA145" s="83" t="s">
        <v>242</v>
      </c>
      <c r="BB145" s="83"/>
      <c r="BC145" s="83"/>
      <c r="BD145" s="83"/>
      <c r="BE145" s="83"/>
      <c r="BF145" s="83"/>
      <c r="BG145" s="83" t="s">
        <v>242</v>
      </c>
      <c r="BH145" s="83"/>
      <c r="BI145" s="83"/>
      <c r="BJ145" s="83"/>
      <c r="BK145" s="83"/>
      <c r="BL145" s="83"/>
    </row>
    <row r="148" spans="1:64" ht="14.25" customHeight="1">
      <c r="A148" s="30" t="s">
        <v>222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</row>
    <row r="149" spans="1:71" ht="14.25" customHeight="1">
      <c r="A149" s="30" t="s">
        <v>320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1:71" ht="15" customHeight="1">
      <c r="A150" s="32" t="s">
        <v>303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71" ht="15" customHeight="1">
      <c r="A151" s="28" t="s">
        <v>75</v>
      </c>
      <c r="B151" s="28"/>
      <c r="C151" s="28"/>
      <c r="D151" s="28"/>
      <c r="E151" s="28"/>
      <c r="F151" s="28"/>
      <c r="G151" s="28" t="s">
        <v>195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 t="s">
        <v>82</v>
      </c>
      <c r="U151" s="28"/>
      <c r="V151" s="28"/>
      <c r="W151" s="28"/>
      <c r="X151" s="28"/>
      <c r="Y151" s="28"/>
      <c r="Z151" s="28"/>
      <c r="AA151" s="35" t="s">
        <v>304</v>
      </c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5"/>
      <c r="AP151" s="35" t="s">
        <v>307</v>
      </c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7"/>
      <c r="BE151" s="35" t="s">
        <v>314</v>
      </c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7"/>
    </row>
    <row r="152" spans="1:71" ht="31.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 t="s">
        <v>73</v>
      </c>
      <c r="AB152" s="28"/>
      <c r="AC152" s="28"/>
      <c r="AD152" s="28"/>
      <c r="AE152" s="28"/>
      <c r="AF152" s="28" t="s">
        <v>72</v>
      </c>
      <c r="AG152" s="28"/>
      <c r="AH152" s="28"/>
      <c r="AI152" s="28"/>
      <c r="AJ152" s="28"/>
      <c r="AK152" s="28" t="s">
        <v>158</v>
      </c>
      <c r="AL152" s="28"/>
      <c r="AM152" s="28"/>
      <c r="AN152" s="28"/>
      <c r="AO152" s="28"/>
      <c r="AP152" s="28" t="s">
        <v>73</v>
      </c>
      <c r="AQ152" s="28"/>
      <c r="AR152" s="28"/>
      <c r="AS152" s="28"/>
      <c r="AT152" s="28"/>
      <c r="AU152" s="28" t="s">
        <v>72</v>
      </c>
      <c r="AV152" s="28"/>
      <c r="AW152" s="28"/>
      <c r="AX152" s="28"/>
      <c r="AY152" s="28"/>
      <c r="AZ152" s="28" t="s">
        <v>165</v>
      </c>
      <c r="BA152" s="28"/>
      <c r="BB152" s="28"/>
      <c r="BC152" s="28"/>
      <c r="BD152" s="28"/>
      <c r="BE152" s="28" t="s">
        <v>73</v>
      </c>
      <c r="BF152" s="28"/>
      <c r="BG152" s="28"/>
      <c r="BH152" s="28"/>
      <c r="BI152" s="28"/>
      <c r="BJ152" s="28" t="s">
        <v>72</v>
      </c>
      <c r="BK152" s="28"/>
      <c r="BL152" s="28"/>
      <c r="BM152" s="28"/>
      <c r="BN152" s="28"/>
      <c r="BO152" s="28" t="s">
        <v>196</v>
      </c>
      <c r="BP152" s="28"/>
      <c r="BQ152" s="28"/>
      <c r="BR152" s="28"/>
      <c r="BS152" s="28"/>
    </row>
    <row r="153" spans="1:71" ht="15" customHeight="1">
      <c r="A153" s="28">
        <v>1</v>
      </c>
      <c r="B153" s="28"/>
      <c r="C153" s="28"/>
      <c r="D153" s="28"/>
      <c r="E153" s="28"/>
      <c r="F153" s="28"/>
      <c r="G153" s="28">
        <v>2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>
        <v>3</v>
      </c>
      <c r="U153" s="28"/>
      <c r="V153" s="28"/>
      <c r="W153" s="28"/>
      <c r="X153" s="28"/>
      <c r="Y153" s="28"/>
      <c r="Z153" s="28"/>
      <c r="AA153" s="28">
        <v>4</v>
      </c>
      <c r="AB153" s="28"/>
      <c r="AC153" s="28"/>
      <c r="AD153" s="28"/>
      <c r="AE153" s="28"/>
      <c r="AF153" s="28">
        <v>5</v>
      </c>
      <c r="AG153" s="28"/>
      <c r="AH153" s="28"/>
      <c r="AI153" s="28"/>
      <c r="AJ153" s="28"/>
      <c r="AK153" s="28">
        <v>6</v>
      </c>
      <c r="AL153" s="28"/>
      <c r="AM153" s="28"/>
      <c r="AN153" s="28"/>
      <c r="AO153" s="28"/>
      <c r="AP153" s="28">
        <v>7</v>
      </c>
      <c r="AQ153" s="28"/>
      <c r="AR153" s="28"/>
      <c r="AS153" s="28"/>
      <c r="AT153" s="28"/>
      <c r="AU153" s="28">
        <v>8</v>
      </c>
      <c r="AV153" s="28"/>
      <c r="AW153" s="28"/>
      <c r="AX153" s="28"/>
      <c r="AY153" s="28"/>
      <c r="AZ153" s="28">
        <v>9</v>
      </c>
      <c r="BA153" s="28"/>
      <c r="BB153" s="28"/>
      <c r="BC153" s="28"/>
      <c r="BD153" s="28"/>
      <c r="BE153" s="28">
        <v>10</v>
      </c>
      <c r="BF153" s="28"/>
      <c r="BG153" s="28"/>
      <c r="BH153" s="28"/>
      <c r="BI153" s="28"/>
      <c r="BJ153" s="28">
        <v>11</v>
      </c>
      <c r="BK153" s="28"/>
      <c r="BL153" s="28"/>
      <c r="BM153" s="28"/>
      <c r="BN153" s="28"/>
      <c r="BO153" s="28">
        <v>12</v>
      </c>
      <c r="BP153" s="28"/>
      <c r="BQ153" s="28"/>
      <c r="BR153" s="28"/>
      <c r="BS153" s="28"/>
    </row>
    <row r="154" spans="1:79" s="1" customFormat="1" ht="15" customHeight="1" hidden="1">
      <c r="A154" s="27" t="s">
        <v>138</v>
      </c>
      <c r="B154" s="27"/>
      <c r="C154" s="27"/>
      <c r="D154" s="27"/>
      <c r="E154" s="27"/>
      <c r="F154" s="27"/>
      <c r="G154" s="67" t="s">
        <v>126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 t="s">
        <v>148</v>
      </c>
      <c r="U154" s="67"/>
      <c r="V154" s="67"/>
      <c r="W154" s="67"/>
      <c r="X154" s="67"/>
      <c r="Y154" s="67"/>
      <c r="Z154" s="67"/>
      <c r="AA154" s="31" t="s">
        <v>134</v>
      </c>
      <c r="AB154" s="31"/>
      <c r="AC154" s="31"/>
      <c r="AD154" s="31"/>
      <c r="AE154" s="31"/>
      <c r="AF154" s="31" t="s">
        <v>135</v>
      </c>
      <c r="AG154" s="31"/>
      <c r="AH154" s="31"/>
      <c r="AI154" s="31"/>
      <c r="AJ154" s="31"/>
      <c r="AK154" s="52" t="s">
        <v>191</v>
      </c>
      <c r="AL154" s="52"/>
      <c r="AM154" s="52"/>
      <c r="AN154" s="52"/>
      <c r="AO154" s="52"/>
      <c r="AP154" s="31" t="s">
        <v>136</v>
      </c>
      <c r="AQ154" s="31"/>
      <c r="AR154" s="31"/>
      <c r="AS154" s="31"/>
      <c r="AT154" s="31"/>
      <c r="AU154" s="31" t="s">
        <v>137</v>
      </c>
      <c r="AV154" s="31"/>
      <c r="AW154" s="31"/>
      <c r="AX154" s="31"/>
      <c r="AY154" s="31"/>
      <c r="AZ154" s="52" t="s">
        <v>191</v>
      </c>
      <c r="BA154" s="52"/>
      <c r="BB154" s="52"/>
      <c r="BC154" s="52"/>
      <c r="BD154" s="52"/>
      <c r="BE154" s="31" t="s">
        <v>127</v>
      </c>
      <c r="BF154" s="31"/>
      <c r="BG154" s="31"/>
      <c r="BH154" s="31"/>
      <c r="BI154" s="31"/>
      <c r="BJ154" s="31" t="s">
        <v>128</v>
      </c>
      <c r="BK154" s="31"/>
      <c r="BL154" s="31"/>
      <c r="BM154" s="31"/>
      <c r="BN154" s="31"/>
      <c r="BO154" s="52" t="s">
        <v>191</v>
      </c>
      <c r="BP154" s="52"/>
      <c r="BQ154" s="52"/>
      <c r="BR154" s="52"/>
      <c r="BS154" s="52"/>
      <c r="CA154" s="1" t="s">
        <v>113</v>
      </c>
    </row>
    <row r="155" spans="1:79" s="117" customFormat="1" ht="51" customHeight="1">
      <c r="A155" s="27">
        <v>1</v>
      </c>
      <c r="B155" s="27"/>
      <c r="C155" s="27"/>
      <c r="D155" s="27"/>
      <c r="E155" s="27"/>
      <c r="F155" s="27"/>
      <c r="G155" s="41" t="s">
        <v>374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3"/>
      <c r="T155" s="121" t="s">
        <v>357</v>
      </c>
      <c r="U155" s="122"/>
      <c r="V155" s="122"/>
      <c r="W155" s="122"/>
      <c r="X155" s="122"/>
      <c r="Y155" s="122"/>
      <c r="Z155" s="123"/>
      <c r="AA155" s="124">
        <v>0</v>
      </c>
      <c r="AB155" s="124"/>
      <c r="AC155" s="124"/>
      <c r="AD155" s="124"/>
      <c r="AE155" s="124"/>
      <c r="AF155" s="124">
        <v>0</v>
      </c>
      <c r="AG155" s="124"/>
      <c r="AH155" s="124"/>
      <c r="AI155" s="124"/>
      <c r="AJ155" s="124"/>
      <c r="AK155" s="124">
        <f>IF(ISNUMBER(AA155),AA155,0)+IF(ISNUMBER(AF155),AF155,0)</f>
        <v>0</v>
      </c>
      <c r="AL155" s="124"/>
      <c r="AM155" s="124"/>
      <c r="AN155" s="124"/>
      <c r="AO155" s="124"/>
      <c r="AP155" s="124">
        <v>0</v>
      </c>
      <c r="AQ155" s="124"/>
      <c r="AR155" s="124"/>
      <c r="AS155" s="124"/>
      <c r="AT155" s="124"/>
      <c r="AU155" s="124">
        <v>0</v>
      </c>
      <c r="AV155" s="124"/>
      <c r="AW155" s="124"/>
      <c r="AX155" s="124"/>
      <c r="AY155" s="124"/>
      <c r="AZ155" s="124">
        <f>IF(ISNUMBER(AP155),AP155,0)+IF(ISNUMBER(AU155),AU155,0)</f>
        <v>0</v>
      </c>
      <c r="BA155" s="124"/>
      <c r="BB155" s="124"/>
      <c r="BC155" s="124"/>
      <c r="BD155" s="124"/>
      <c r="BE155" s="124">
        <v>1000000</v>
      </c>
      <c r="BF155" s="124"/>
      <c r="BG155" s="124"/>
      <c r="BH155" s="124"/>
      <c r="BI155" s="124"/>
      <c r="BJ155" s="124">
        <v>0</v>
      </c>
      <c r="BK155" s="124"/>
      <c r="BL155" s="124"/>
      <c r="BM155" s="124"/>
      <c r="BN155" s="124"/>
      <c r="BO155" s="124">
        <f>IF(ISNUMBER(BE155),BE155,0)+IF(ISNUMBER(BJ155),BJ155,0)</f>
        <v>1000000</v>
      </c>
      <c r="BP155" s="124"/>
      <c r="BQ155" s="124"/>
      <c r="BR155" s="124"/>
      <c r="BS155" s="124"/>
      <c r="CA155" s="117" t="s">
        <v>114</v>
      </c>
    </row>
    <row r="156" spans="1:71" s="117" customFormat="1" ht="76.5" customHeight="1">
      <c r="A156" s="27">
        <v>2</v>
      </c>
      <c r="B156" s="27"/>
      <c r="C156" s="27"/>
      <c r="D156" s="27"/>
      <c r="E156" s="27"/>
      <c r="F156" s="27"/>
      <c r="G156" s="41" t="s">
        <v>18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3"/>
      <c r="T156" s="121" t="s">
        <v>19</v>
      </c>
      <c r="U156" s="114"/>
      <c r="V156" s="114"/>
      <c r="W156" s="114"/>
      <c r="X156" s="114"/>
      <c r="Y156" s="114"/>
      <c r="Z156" s="115"/>
      <c r="AA156" s="124">
        <v>160000</v>
      </c>
      <c r="AB156" s="124"/>
      <c r="AC156" s="124"/>
      <c r="AD156" s="124"/>
      <c r="AE156" s="124"/>
      <c r="AF156" s="124">
        <v>0</v>
      </c>
      <c r="AG156" s="124"/>
      <c r="AH156" s="124"/>
      <c r="AI156" s="124"/>
      <c r="AJ156" s="124"/>
      <c r="AK156" s="124">
        <f>IF(ISNUMBER(AA156),AA156,0)+IF(ISNUMBER(AF156),AF156,0)</f>
        <v>160000</v>
      </c>
      <c r="AL156" s="124"/>
      <c r="AM156" s="124"/>
      <c r="AN156" s="124"/>
      <c r="AO156" s="124"/>
      <c r="AP156" s="124">
        <v>1079038</v>
      </c>
      <c r="AQ156" s="124"/>
      <c r="AR156" s="124"/>
      <c r="AS156" s="124"/>
      <c r="AT156" s="124"/>
      <c r="AU156" s="124">
        <v>0</v>
      </c>
      <c r="AV156" s="124"/>
      <c r="AW156" s="124"/>
      <c r="AX156" s="124"/>
      <c r="AY156" s="124"/>
      <c r="AZ156" s="124">
        <f>IF(ISNUMBER(AP156),AP156,0)+IF(ISNUMBER(AU156),AU156,0)</f>
        <v>1079038</v>
      </c>
      <c r="BA156" s="124"/>
      <c r="BB156" s="124"/>
      <c r="BC156" s="124"/>
      <c r="BD156" s="124"/>
      <c r="BE156" s="124">
        <v>0</v>
      </c>
      <c r="BF156" s="124"/>
      <c r="BG156" s="124"/>
      <c r="BH156" s="124"/>
      <c r="BI156" s="124"/>
      <c r="BJ156" s="124">
        <v>0</v>
      </c>
      <c r="BK156" s="124"/>
      <c r="BL156" s="124"/>
      <c r="BM156" s="124"/>
      <c r="BN156" s="124"/>
      <c r="BO156" s="124">
        <f>IF(ISNUMBER(BE156),BE156,0)+IF(ISNUMBER(BJ156),BJ156,0)</f>
        <v>0</v>
      </c>
      <c r="BP156" s="124"/>
      <c r="BQ156" s="124"/>
      <c r="BR156" s="124"/>
      <c r="BS156" s="124"/>
    </row>
    <row r="157" spans="1:71" s="6" customFormat="1" ht="12.75" customHeight="1">
      <c r="A157" s="93"/>
      <c r="B157" s="93"/>
      <c r="C157" s="93"/>
      <c r="D157" s="93"/>
      <c r="E157" s="93"/>
      <c r="F157" s="93"/>
      <c r="G157" s="98" t="s">
        <v>216</v>
      </c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100"/>
      <c r="T157" s="125"/>
      <c r="U157" s="99"/>
      <c r="V157" s="99"/>
      <c r="W157" s="99"/>
      <c r="X157" s="99"/>
      <c r="Y157" s="99"/>
      <c r="Z157" s="100"/>
      <c r="AA157" s="120">
        <v>160000</v>
      </c>
      <c r="AB157" s="120"/>
      <c r="AC157" s="120"/>
      <c r="AD157" s="120"/>
      <c r="AE157" s="120"/>
      <c r="AF157" s="120">
        <v>0</v>
      </c>
      <c r="AG157" s="120"/>
      <c r="AH157" s="120"/>
      <c r="AI157" s="120"/>
      <c r="AJ157" s="120"/>
      <c r="AK157" s="120">
        <f>IF(ISNUMBER(AA157),AA157,0)+IF(ISNUMBER(AF157),AF157,0)</f>
        <v>160000</v>
      </c>
      <c r="AL157" s="120"/>
      <c r="AM157" s="120"/>
      <c r="AN157" s="120"/>
      <c r="AO157" s="120"/>
      <c r="AP157" s="120">
        <v>1079038</v>
      </c>
      <c r="AQ157" s="120"/>
      <c r="AR157" s="120"/>
      <c r="AS157" s="120"/>
      <c r="AT157" s="120"/>
      <c r="AU157" s="120">
        <v>0</v>
      </c>
      <c r="AV157" s="120"/>
      <c r="AW157" s="120"/>
      <c r="AX157" s="120"/>
      <c r="AY157" s="120"/>
      <c r="AZ157" s="120">
        <f>IF(ISNUMBER(AP157),AP157,0)+IF(ISNUMBER(AU157),AU157,0)</f>
        <v>1079038</v>
      </c>
      <c r="BA157" s="120"/>
      <c r="BB157" s="120"/>
      <c r="BC157" s="120"/>
      <c r="BD157" s="120"/>
      <c r="BE157" s="120">
        <v>1000000</v>
      </c>
      <c r="BF157" s="120"/>
      <c r="BG157" s="120"/>
      <c r="BH157" s="120"/>
      <c r="BI157" s="120"/>
      <c r="BJ157" s="120">
        <v>0</v>
      </c>
      <c r="BK157" s="120"/>
      <c r="BL157" s="120"/>
      <c r="BM157" s="120"/>
      <c r="BN157" s="120"/>
      <c r="BO157" s="120">
        <f>IF(ISNUMBER(BE157),BE157,0)+IF(ISNUMBER(BJ157),BJ157,0)</f>
        <v>1000000</v>
      </c>
      <c r="BP157" s="120"/>
      <c r="BQ157" s="120"/>
      <c r="BR157" s="120"/>
      <c r="BS157" s="120"/>
    </row>
    <row r="159" spans="1:64" ht="13.5" customHeight="1">
      <c r="A159" s="30" t="s">
        <v>336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</row>
    <row r="160" spans="1:56" ht="15" customHeight="1">
      <c r="A160" s="46" t="s">
        <v>303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</row>
    <row r="161" spans="1:56" ht="15" customHeight="1">
      <c r="A161" s="28" t="s">
        <v>75</v>
      </c>
      <c r="B161" s="28"/>
      <c r="C161" s="28"/>
      <c r="D161" s="28"/>
      <c r="E161" s="28"/>
      <c r="F161" s="28"/>
      <c r="G161" s="28" t="s">
        <v>195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 t="s">
        <v>82</v>
      </c>
      <c r="U161" s="28"/>
      <c r="V161" s="28"/>
      <c r="W161" s="28"/>
      <c r="X161" s="28"/>
      <c r="Y161" s="28"/>
      <c r="Z161" s="28"/>
      <c r="AA161" s="35" t="s">
        <v>325</v>
      </c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5"/>
      <c r="AP161" s="35" t="s">
        <v>330</v>
      </c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7"/>
    </row>
    <row r="162" spans="1:56" ht="31.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 t="s">
        <v>73</v>
      </c>
      <c r="AB162" s="28"/>
      <c r="AC162" s="28"/>
      <c r="AD162" s="28"/>
      <c r="AE162" s="28"/>
      <c r="AF162" s="28" t="s">
        <v>72</v>
      </c>
      <c r="AG162" s="28"/>
      <c r="AH162" s="28"/>
      <c r="AI162" s="28"/>
      <c r="AJ162" s="28"/>
      <c r="AK162" s="28" t="s">
        <v>158</v>
      </c>
      <c r="AL162" s="28"/>
      <c r="AM162" s="28"/>
      <c r="AN162" s="28"/>
      <c r="AO162" s="28"/>
      <c r="AP162" s="28" t="s">
        <v>73</v>
      </c>
      <c r="AQ162" s="28"/>
      <c r="AR162" s="28"/>
      <c r="AS162" s="28"/>
      <c r="AT162" s="28"/>
      <c r="AU162" s="28" t="s">
        <v>72</v>
      </c>
      <c r="AV162" s="28"/>
      <c r="AW162" s="28"/>
      <c r="AX162" s="28"/>
      <c r="AY162" s="28"/>
      <c r="AZ162" s="28" t="s">
        <v>165</v>
      </c>
      <c r="BA162" s="28"/>
      <c r="BB162" s="28"/>
      <c r="BC162" s="28"/>
      <c r="BD162" s="28"/>
    </row>
    <row r="163" spans="1:56" ht="15" customHeight="1">
      <c r="A163" s="28">
        <v>1</v>
      </c>
      <c r="B163" s="28"/>
      <c r="C163" s="28"/>
      <c r="D163" s="28"/>
      <c r="E163" s="28"/>
      <c r="F163" s="28"/>
      <c r="G163" s="28">
        <v>2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>
        <v>3</v>
      </c>
      <c r="U163" s="28"/>
      <c r="V163" s="28"/>
      <c r="W163" s="28"/>
      <c r="X163" s="28"/>
      <c r="Y163" s="28"/>
      <c r="Z163" s="28"/>
      <c r="AA163" s="28">
        <v>4</v>
      </c>
      <c r="AB163" s="28"/>
      <c r="AC163" s="28"/>
      <c r="AD163" s="28"/>
      <c r="AE163" s="28"/>
      <c r="AF163" s="28">
        <v>5</v>
      </c>
      <c r="AG163" s="28"/>
      <c r="AH163" s="28"/>
      <c r="AI163" s="28"/>
      <c r="AJ163" s="28"/>
      <c r="AK163" s="28">
        <v>6</v>
      </c>
      <c r="AL163" s="28"/>
      <c r="AM163" s="28"/>
      <c r="AN163" s="28"/>
      <c r="AO163" s="28"/>
      <c r="AP163" s="28">
        <v>7</v>
      </c>
      <c r="AQ163" s="28"/>
      <c r="AR163" s="28"/>
      <c r="AS163" s="28"/>
      <c r="AT163" s="28"/>
      <c r="AU163" s="28">
        <v>8</v>
      </c>
      <c r="AV163" s="28"/>
      <c r="AW163" s="28"/>
      <c r="AX163" s="28"/>
      <c r="AY163" s="28"/>
      <c r="AZ163" s="28">
        <v>9</v>
      </c>
      <c r="BA163" s="28"/>
      <c r="BB163" s="28"/>
      <c r="BC163" s="28"/>
      <c r="BD163" s="28"/>
    </row>
    <row r="164" spans="1:79" s="1" customFormat="1" ht="12" customHeight="1" hidden="1">
      <c r="A164" s="27" t="s">
        <v>138</v>
      </c>
      <c r="B164" s="27"/>
      <c r="C164" s="27"/>
      <c r="D164" s="27"/>
      <c r="E164" s="27"/>
      <c r="F164" s="27"/>
      <c r="G164" s="67" t="s">
        <v>126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 t="s">
        <v>148</v>
      </c>
      <c r="U164" s="67"/>
      <c r="V164" s="67"/>
      <c r="W164" s="67"/>
      <c r="X164" s="67"/>
      <c r="Y164" s="67"/>
      <c r="Z164" s="67"/>
      <c r="AA164" s="31" t="s">
        <v>129</v>
      </c>
      <c r="AB164" s="31"/>
      <c r="AC164" s="31"/>
      <c r="AD164" s="31"/>
      <c r="AE164" s="31"/>
      <c r="AF164" s="31" t="s">
        <v>130</v>
      </c>
      <c r="AG164" s="31"/>
      <c r="AH164" s="31"/>
      <c r="AI164" s="31"/>
      <c r="AJ164" s="31"/>
      <c r="AK164" s="52" t="s">
        <v>191</v>
      </c>
      <c r="AL164" s="52"/>
      <c r="AM164" s="52"/>
      <c r="AN164" s="52"/>
      <c r="AO164" s="52"/>
      <c r="AP164" s="31" t="s">
        <v>131</v>
      </c>
      <c r="AQ164" s="31"/>
      <c r="AR164" s="31"/>
      <c r="AS164" s="31"/>
      <c r="AT164" s="31"/>
      <c r="AU164" s="31" t="s">
        <v>132</v>
      </c>
      <c r="AV164" s="31"/>
      <c r="AW164" s="31"/>
      <c r="AX164" s="31"/>
      <c r="AY164" s="31"/>
      <c r="AZ164" s="52" t="s">
        <v>191</v>
      </c>
      <c r="BA164" s="52"/>
      <c r="BB164" s="52"/>
      <c r="BC164" s="52"/>
      <c r="BD164" s="52"/>
      <c r="CA164" s="1" t="s">
        <v>115</v>
      </c>
    </row>
    <row r="165" spans="1:79" s="117" customFormat="1" ht="51" customHeight="1">
      <c r="A165" s="27">
        <v>1</v>
      </c>
      <c r="B165" s="27"/>
      <c r="C165" s="27"/>
      <c r="D165" s="27"/>
      <c r="E165" s="27"/>
      <c r="F165" s="27"/>
      <c r="G165" s="41" t="s">
        <v>374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3"/>
      <c r="T165" s="121" t="s">
        <v>357</v>
      </c>
      <c r="U165" s="122"/>
      <c r="V165" s="122"/>
      <c r="W165" s="122"/>
      <c r="X165" s="122"/>
      <c r="Y165" s="122"/>
      <c r="Z165" s="123"/>
      <c r="AA165" s="124">
        <v>1005300</v>
      </c>
      <c r="AB165" s="124"/>
      <c r="AC165" s="124"/>
      <c r="AD165" s="124"/>
      <c r="AE165" s="124"/>
      <c r="AF165" s="124">
        <v>0</v>
      </c>
      <c r="AG165" s="124"/>
      <c r="AH165" s="124"/>
      <c r="AI165" s="124"/>
      <c r="AJ165" s="124"/>
      <c r="AK165" s="124">
        <f>IF(ISNUMBER(AA165),AA165,0)+IF(ISNUMBER(AF165),AF165,0)</f>
        <v>1005300</v>
      </c>
      <c r="AL165" s="124"/>
      <c r="AM165" s="124"/>
      <c r="AN165" s="124"/>
      <c r="AO165" s="124"/>
      <c r="AP165" s="124">
        <v>1010327</v>
      </c>
      <c r="AQ165" s="124"/>
      <c r="AR165" s="124"/>
      <c r="AS165" s="124"/>
      <c r="AT165" s="124"/>
      <c r="AU165" s="124">
        <v>0</v>
      </c>
      <c r="AV165" s="124"/>
      <c r="AW165" s="124"/>
      <c r="AX165" s="124"/>
      <c r="AY165" s="124"/>
      <c r="AZ165" s="124">
        <f>IF(ISNUMBER(AP165),AP165,0)+IF(ISNUMBER(AU165),AU165,0)</f>
        <v>1010327</v>
      </c>
      <c r="BA165" s="124"/>
      <c r="BB165" s="124"/>
      <c r="BC165" s="124"/>
      <c r="BD165" s="124"/>
      <c r="CA165" s="117" t="s">
        <v>116</v>
      </c>
    </row>
    <row r="166" spans="1:56" s="117" customFormat="1" ht="76.5" customHeight="1">
      <c r="A166" s="27">
        <v>2</v>
      </c>
      <c r="B166" s="27"/>
      <c r="C166" s="27"/>
      <c r="D166" s="27"/>
      <c r="E166" s="27"/>
      <c r="F166" s="27"/>
      <c r="G166" s="41" t="s">
        <v>18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3"/>
      <c r="T166" s="121" t="s">
        <v>19</v>
      </c>
      <c r="U166" s="114"/>
      <c r="V166" s="114"/>
      <c r="W166" s="114"/>
      <c r="X166" s="114"/>
      <c r="Y166" s="114"/>
      <c r="Z166" s="115"/>
      <c r="AA166" s="124">
        <v>0</v>
      </c>
      <c r="AB166" s="124"/>
      <c r="AC166" s="124"/>
      <c r="AD166" s="124"/>
      <c r="AE166" s="124"/>
      <c r="AF166" s="124">
        <v>0</v>
      </c>
      <c r="AG166" s="124"/>
      <c r="AH166" s="124"/>
      <c r="AI166" s="124"/>
      <c r="AJ166" s="124"/>
      <c r="AK166" s="124">
        <f>IF(ISNUMBER(AA166),AA166,0)+IF(ISNUMBER(AF166),AF166,0)</f>
        <v>0</v>
      </c>
      <c r="AL166" s="124"/>
      <c r="AM166" s="124"/>
      <c r="AN166" s="124"/>
      <c r="AO166" s="124"/>
      <c r="AP166" s="124">
        <v>0</v>
      </c>
      <c r="AQ166" s="124"/>
      <c r="AR166" s="124"/>
      <c r="AS166" s="124"/>
      <c r="AT166" s="124"/>
      <c r="AU166" s="124">
        <v>0</v>
      </c>
      <c r="AV166" s="124"/>
      <c r="AW166" s="124"/>
      <c r="AX166" s="124"/>
      <c r="AY166" s="124"/>
      <c r="AZ166" s="124">
        <f>IF(ISNUMBER(AP166),AP166,0)+IF(ISNUMBER(AU166),AU166,0)</f>
        <v>0</v>
      </c>
      <c r="BA166" s="124"/>
      <c r="BB166" s="124"/>
      <c r="BC166" s="124"/>
      <c r="BD166" s="124"/>
    </row>
    <row r="167" spans="1:56" s="6" customFormat="1" ht="12.75">
      <c r="A167" s="93"/>
      <c r="B167" s="93"/>
      <c r="C167" s="93"/>
      <c r="D167" s="93"/>
      <c r="E167" s="93"/>
      <c r="F167" s="93"/>
      <c r="G167" s="98" t="s">
        <v>216</v>
      </c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100"/>
      <c r="T167" s="125"/>
      <c r="U167" s="99"/>
      <c r="V167" s="99"/>
      <c r="W167" s="99"/>
      <c r="X167" s="99"/>
      <c r="Y167" s="99"/>
      <c r="Z167" s="100"/>
      <c r="AA167" s="120">
        <v>1005300</v>
      </c>
      <c r="AB167" s="120"/>
      <c r="AC167" s="120"/>
      <c r="AD167" s="120"/>
      <c r="AE167" s="120"/>
      <c r="AF167" s="120">
        <v>0</v>
      </c>
      <c r="AG167" s="120"/>
      <c r="AH167" s="120"/>
      <c r="AI167" s="120"/>
      <c r="AJ167" s="120"/>
      <c r="AK167" s="120">
        <f>IF(ISNUMBER(AA167),AA167,0)+IF(ISNUMBER(AF167),AF167,0)</f>
        <v>1005300</v>
      </c>
      <c r="AL167" s="120"/>
      <c r="AM167" s="120"/>
      <c r="AN167" s="120"/>
      <c r="AO167" s="120"/>
      <c r="AP167" s="120">
        <v>1010327</v>
      </c>
      <c r="AQ167" s="120"/>
      <c r="AR167" s="120"/>
      <c r="AS167" s="120"/>
      <c r="AT167" s="120"/>
      <c r="AU167" s="120">
        <v>0</v>
      </c>
      <c r="AV167" s="120"/>
      <c r="AW167" s="120"/>
      <c r="AX167" s="120"/>
      <c r="AY167" s="120"/>
      <c r="AZ167" s="120">
        <f>IF(ISNUMBER(AP167),AP167,0)+IF(ISNUMBER(AU167),AU167,0)</f>
        <v>1010327</v>
      </c>
      <c r="BA167" s="120"/>
      <c r="BB167" s="120"/>
      <c r="BC167" s="120"/>
      <c r="BD167" s="120"/>
    </row>
    <row r="170" spans="1:64" ht="14.25" customHeight="1">
      <c r="A170" s="30" t="s">
        <v>337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</row>
    <row r="171" spans="1:65" ht="15" customHeight="1">
      <c r="A171" s="46" t="s">
        <v>303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</row>
    <row r="172" spans="1:71" ht="22.5" customHeight="1">
      <c r="A172" s="28" t="s">
        <v>197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59" t="s">
        <v>198</v>
      </c>
      <c r="O172" s="60"/>
      <c r="P172" s="60"/>
      <c r="Q172" s="60"/>
      <c r="R172" s="60"/>
      <c r="S172" s="60"/>
      <c r="T172" s="60"/>
      <c r="U172" s="61"/>
      <c r="V172" s="59" t="s">
        <v>199</v>
      </c>
      <c r="W172" s="60"/>
      <c r="X172" s="60"/>
      <c r="Y172" s="60"/>
      <c r="Z172" s="61"/>
      <c r="AA172" s="28" t="s">
        <v>304</v>
      </c>
      <c r="AB172" s="28"/>
      <c r="AC172" s="28"/>
      <c r="AD172" s="28"/>
      <c r="AE172" s="28"/>
      <c r="AF172" s="28"/>
      <c r="AG172" s="28"/>
      <c r="AH172" s="28"/>
      <c r="AI172" s="28"/>
      <c r="AJ172" s="28" t="s">
        <v>307</v>
      </c>
      <c r="AK172" s="28"/>
      <c r="AL172" s="28"/>
      <c r="AM172" s="28"/>
      <c r="AN172" s="28"/>
      <c r="AO172" s="28"/>
      <c r="AP172" s="28"/>
      <c r="AQ172" s="28"/>
      <c r="AR172" s="28"/>
      <c r="AS172" s="28" t="s">
        <v>314</v>
      </c>
      <c r="AT172" s="28"/>
      <c r="AU172" s="28"/>
      <c r="AV172" s="28"/>
      <c r="AW172" s="28"/>
      <c r="AX172" s="28"/>
      <c r="AY172" s="28"/>
      <c r="AZ172" s="28"/>
      <c r="BA172" s="28"/>
      <c r="BB172" s="28" t="s">
        <v>325</v>
      </c>
      <c r="BC172" s="28"/>
      <c r="BD172" s="28"/>
      <c r="BE172" s="28"/>
      <c r="BF172" s="28"/>
      <c r="BG172" s="28"/>
      <c r="BH172" s="28"/>
      <c r="BI172" s="28"/>
      <c r="BJ172" s="28"/>
      <c r="BK172" s="28" t="s">
        <v>330</v>
      </c>
      <c r="BL172" s="28"/>
      <c r="BM172" s="28"/>
      <c r="BN172" s="28"/>
      <c r="BO172" s="28"/>
      <c r="BP172" s="28"/>
      <c r="BQ172" s="28"/>
      <c r="BR172" s="28"/>
      <c r="BS172" s="28"/>
    </row>
    <row r="173" spans="1:71" ht="95.2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62"/>
      <c r="O173" s="63"/>
      <c r="P173" s="63"/>
      <c r="Q173" s="63"/>
      <c r="R173" s="63"/>
      <c r="S173" s="63"/>
      <c r="T173" s="63"/>
      <c r="U173" s="64"/>
      <c r="V173" s="62"/>
      <c r="W173" s="63"/>
      <c r="X173" s="63"/>
      <c r="Y173" s="63"/>
      <c r="Z173" s="64"/>
      <c r="AA173" s="80" t="s">
        <v>202</v>
      </c>
      <c r="AB173" s="80"/>
      <c r="AC173" s="80"/>
      <c r="AD173" s="80"/>
      <c r="AE173" s="80"/>
      <c r="AF173" s="80" t="s">
        <v>203</v>
      </c>
      <c r="AG173" s="80"/>
      <c r="AH173" s="80"/>
      <c r="AI173" s="80"/>
      <c r="AJ173" s="80" t="s">
        <v>202</v>
      </c>
      <c r="AK173" s="80"/>
      <c r="AL173" s="80"/>
      <c r="AM173" s="80"/>
      <c r="AN173" s="80"/>
      <c r="AO173" s="80" t="s">
        <v>203</v>
      </c>
      <c r="AP173" s="80"/>
      <c r="AQ173" s="80"/>
      <c r="AR173" s="80"/>
      <c r="AS173" s="80" t="s">
        <v>202</v>
      </c>
      <c r="AT173" s="80"/>
      <c r="AU173" s="80"/>
      <c r="AV173" s="80"/>
      <c r="AW173" s="80"/>
      <c r="AX173" s="80" t="s">
        <v>203</v>
      </c>
      <c r="AY173" s="80"/>
      <c r="AZ173" s="80"/>
      <c r="BA173" s="80"/>
      <c r="BB173" s="80" t="s">
        <v>202</v>
      </c>
      <c r="BC173" s="80"/>
      <c r="BD173" s="80"/>
      <c r="BE173" s="80"/>
      <c r="BF173" s="80"/>
      <c r="BG173" s="80" t="s">
        <v>203</v>
      </c>
      <c r="BH173" s="80"/>
      <c r="BI173" s="80"/>
      <c r="BJ173" s="80"/>
      <c r="BK173" s="80" t="s">
        <v>202</v>
      </c>
      <c r="BL173" s="80"/>
      <c r="BM173" s="80"/>
      <c r="BN173" s="80"/>
      <c r="BO173" s="80"/>
      <c r="BP173" s="80" t="s">
        <v>203</v>
      </c>
      <c r="BQ173" s="80"/>
      <c r="BR173" s="80"/>
      <c r="BS173" s="80"/>
    </row>
    <row r="174" spans="1:71" ht="15" customHeight="1">
      <c r="A174" s="28">
        <v>1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35">
        <v>2</v>
      </c>
      <c r="O174" s="36"/>
      <c r="P174" s="36"/>
      <c r="Q174" s="36"/>
      <c r="R174" s="36"/>
      <c r="S174" s="36"/>
      <c r="T174" s="36"/>
      <c r="U174" s="37"/>
      <c r="V174" s="28">
        <v>3</v>
      </c>
      <c r="W174" s="28"/>
      <c r="X174" s="28"/>
      <c r="Y174" s="28"/>
      <c r="Z174" s="28"/>
      <c r="AA174" s="28">
        <v>4</v>
      </c>
      <c r="AB174" s="28"/>
      <c r="AC174" s="28"/>
      <c r="AD174" s="28"/>
      <c r="AE174" s="28"/>
      <c r="AF174" s="28">
        <v>5</v>
      </c>
      <c r="AG174" s="28"/>
      <c r="AH174" s="28"/>
      <c r="AI174" s="28"/>
      <c r="AJ174" s="28">
        <v>6</v>
      </c>
      <c r="AK174" s="28"/>
      <c r="AL174" s="28"/>
      <c r="AM174" s="28"/>
      <c r="AN174" s="28"/>
      <c r="AO174" s="28">
        <v>7</v>
      </c>
      <c r="AP174" s="28"/>
      <c r="AQ174" s="28"/>
      <c r="AR174" s="28"/>
      <c r="AS174" s="28">
        <v>8</v>
      </c>
      <c r="AT174" s="28"/>
      <c r="AU174" s="28"/>
      <c r="AV174" s="28"/>
      <c r="AW174" s="28"/>
      <c r="AX174" s="28">
        <v>9</v>
      </c>
      <c r="AY174" s="28"/>
      <c r="AZ174" s="28"/>
      <c r="BA174" s="28"/>
      <c r="BB174" s="28">
        <v>10</v>
      </c>
      <c r="BC174" s="28"/>
      <c r="BD174" s="28"/>
      <c r="BE174" s="28"/>
      <c r="BF174" s="28"/>
      <c r="BG174" s="28">
        <v>11</v>
      </c>
      <c r="BH174" s="28"/>
      <c r="BI174" s="28"/>
      <c r="BJ174" s="28"/>
      <c r="BK174" s="28">
        <v>12</v>
      </c>
      <c r="BL174" s="28"/>
      <c r="BM174" s="28"/>
      <c r="BN174" s="28"/>
      <c r="BO174" s="28"/>
      <c r="BP174" s="28">
        <v>13</v>
      </c>
      <c r="BQ174" s="28"/>
      <c r="BR174" s="28"/>
      <c r="BS174" s="28"/>
    </row>
    <row r="175" spans="1:79" s="1" customFormat="1" ht="12" customHeight="1" hidden="1">
      <c r="A175" s="67" t="s">
        <v>215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27" t="s">
        <v>200</v>
      </c>
      <c r="O175" s="27"/>
      <c r="P175" s="27"/>
      <c r="Q175" s="27"/>
      <c r="R175" s="27"/>
      <c r="S175" s="27"/>
      <c r="T175" s="27"/>
      <c r="U175" s="27"/>
      <c r="V175" s="27" t="s">
        <v>201</v>
      </c>
      <c r="W175" s="27"/>
      <c r="X175" s="27"/>
      <c r="Y175" s="27"/>
      <c r="Z175" s="27"/>
      <c r="AA175" s="31" t="s">
        <v>134</v>
      </c>
      <c r="AB175" s="31"/>
      <c r="AC175" s="31"/>
      <c r="AD175" s="31"/>
      <c r="AE175" s="31"/>
      <c r="AF175" s="31" t="s">
        <v>135</v>
      </c>
      <c r="AG175" s="31"/>
      <c r="AH175" s="31"/>
      <c r="AI175" s="31"/>
      <c r="AJ175" s="31" t="s">
        <v>136</v>
      </c>
      <c r="AK175" s="31"/>
      <c r="AL175" s="31"/>
      <c r="AM175" s="31"/>
      <c r="AN175" s="31"/>
      <c r="AO175" s="31" t="s">
        <v>137</v>
      </c>
      <c r="AP175" s="31"/>
      <c r="AQ175" s="31"/>
      <c r="AR175" s="31"/>
      <c r="AS175" s="31" t="s">
        <v>127</v>
      </c>
      <c r="AT175" s="31"/>
      <c r="AU175" s="31"/>
      <c r="AV175" s="31"/>
      <c r="AW175" s="31"/>
      <c r="AX175" s="31" t="s">
        <v>128</v>
      </c>
      <c r="AY175" s="31"/>
      <c r="AZ175" s="31"/>
      <c r="BA175" s="31"/>
      <c r="BB175" s="31" t="s">
        <v>129</v>
      </c>
      <c r="BC175" s="31"/>
      <c r="BD175" s="31"/>
      <c r="BE175" s="31"/>
      <c r="BF175" s="31"/>
      <c r="BG175" s="31" t="s">
        <v>130</v>
      </c>
      <c r="BH175" s="31"/>
      <c r="BI175" s="31"/>
      <c r="BJ175" s="31"/>
      <c r="BK175" s="31" t="s">
        <v>131</v>
      </c>
      <c r="BL175" s="31"/>
      <c r="BM175" s="31"/>
      <c r="BN175" s="31"/>
      <c r="BO175" s="31"/>
      <c r="BP175" s="31" t="s">
        <v>132</v>
      </c>
      <c r="BQ175" s="31"/>
      <c r="BR175" s="31"/>
      <c r="BS175" s="31"/>
      <c r="CA175" s="1" t="s">
        <v>117</v>
      </c>
    </row>
    <row r="176" spans="1:79" s="6" customFormat="1" ht="12.75" customHeight="1">
      <c r="A176" s="128" t="s">
        <v>216</v>
      </c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94"/>
      <c r="O176" s="95"/>
      <c r="P176" s="95"/>
      <c r="Q176" s="95"/>
      <c r="R176" s="95"/>
      <c r="S176" s="95"/>
      <c r="T176" s="95"/>
      <c r="U176" s="96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30"/>
      <c r="BQ176" s="131"/>
      <c r="BR176" s="131"/>
      <c r="BS176" s="132"/>
      <c r="CA176" s="6" t="s">
        <v>118</v>
      </c>
    </row>
    <row r="179" spans="1:64" ht="35.25" customHeight="1">
      <c r="A179" s="30" t="s">
        <v>338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</row>
    <row r="180" spans="1:64" ht="15" customHeight="1">
      <c r="A180" s="133" t="s">
        <v>23</v>
      </c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</row>
    <row r="181" spans="1:6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64" ht="28.5" customHeight="1">
      <c r="A183" s="33" t="s">
        <v>321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</row>
    <row r="184" spans="1:64" ht="14.25" customHeight="1">
      <c r="A184" s="30" t="s">
        <v>305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</row>
    <row r="185" spans="1:64" ht="15" customHeight="1">
      <c r="A185" s="32" t="s">
        <v>303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</row>
    <row r="186" spans="1:64" ht="42.75" customHeight="1">
      <c r="A186" s="80" t="s">
        <v>204</v>
      </c>
      <c r="B186" s="80"/>
      <c r="C186" s="80"/>
      <c r="D186" s="80"/>
      <c r="E186" s="80"/>
      <c r="F186" s="80"/>
      <c r="G186" s="28" t="s">
        <v>88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 t="s">
        <v>84</v>
      </c>
      <c r="U186" s="28"/>
      <c r="V186" s="28"/>
      <c r="W186" s="28"/>
      <c r="X186" s="28"/>
      <c r="Y186" s="28"/>
      <c r="Z186" s="28" t="s">
        <v>83</v>
      </c>
      <c r="AA186" s="28"/>
      <c r="AB186" s="28"/>
      <c r="AC186" s="28"/>
      <c r="AD186" s="28"/>
      <c r="AE186" s="28" t="s">
        <v>205</v>
      </c>
      <c r="AF186" s="28"/>
      <c r="AG186" s="28"/>
      <c r="AH186" s="28"/>
      <c r="AI186" s="28"/>
      <c r="AJ186" s="28"/>
      <c r="AK186" s="28" t="s">
        <v>206</v>
      </c>
      <c r="AL186" s="28"/>
      <c r="AM186" s="28"/>
      <c r="AN186" s="28"/>
      <c r="AO186" s="28"/>
      <c r="AP186" s="28"/>
      <c r="AQ186" s="28" t="s">
        <v>207</v>
      </c>
      <c r="AR186" s="28"/>
      <c r="AS186" s="28"/>
      <c r="AT186" s="28"/>
      <c r="AU186" s="28"/>
      <c r="AV186" s="28"/>
      <c r="AW186" s="28" t="s">
        <v>167</v>
      </c>
      <c r="AX186" s="28"/>
      <c r="AY186" s="28"/>
      <c r="AZ186" s="28"/>
      <c r="BA186" s="28"/>
      <c r="BB186" s="28"/>
      <c r="BC186" s="28"/>
      <c r="BD186" s="28"/>
      <c r="BE186" s="28"/>
      <c r="BF186" s="28"/>
      <c r="BG186" s="28" t="s">
        <v>208</v>
      </c>
      <c r="BH186" s="28"/>
      <c r="BI186" s="28"/>
      <c r="BJ186" s="28"/>
      <c r="BK186" s="28"/>
      <c r="BL186" s="28"/>
    </row>
    <row r="187" spans="1:64" ht="39.75" customHeight="1">
      <c r="A187" s="80"/>
      <c r="B187" s="80"/>
      <c r="C187" s="80"/>
      <c r="D187" s="80"/>
      <c r="E187" s="80"/>
      <c r="F187" s="80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 t="s">
        <v>86</v>
      </c>
      <c r="AX187" s="28"/>
      <c r="AY187" s="28"/>
      <c r="AZ187" s="28"/>
      <c r="BA187" s="28"/>
      <c r="BB187" s="28" t="s">
        <v>85</v>
      </c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</row>
    <row r="188" spans="1:64" ht="15" customHeight="1">
      <c r="A188" s="28">
        <v>1</v>
      </c>
      <c r="B188" s="28"/>
      <c r="C188" s="28"/>
      <c r="D188" s="28"/>
      <c r="E188" s="28"/>
      <c r="F188" s="28"/>
      <c r="G188" s="28">
        <v>2</v>
      </c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>
        <v>3</v>
      </c>
      <c r="U188" s="28"/>
      <c r="V188" s="28"/>
      <c r="W188" s="28"/>
      <c r="X188" s="28"/>
      <c r="Y188" s="28"/>
      <c r="Z188" s="28">
        <v>4</v>
      </c>
      <c r="AA188" s="28"/>
      <c r="AB188" s="28"/>
      <c r="AC188" s="28"/>
      <c r="AD188" s="28"/>
      <c r="AE188" s="28">
        <v>5</v>
      </c>
      <c r="AF188" s="28"/>
      <c r="AG188" s="28"/>
      <c r="AH188" s="28"/>
      <c r="AI188" s="28"/>
      <c r="AJ188" s="28"/>
      <c r="AK188" s="28">
        <v>6</v>
      </c>
      <c r="AL188" s="28"/>
      <c r="AM188" s="28"/>
      <c r="AN188" s="28"/>
      <c r="AO188" s="28"/>
      <c r="AP188" s="28"/>
      <c r="AQ188" s="28">
        <v>7</v>
      </c>
      <c r="AR188" s="28"/>
      <c r="AS188" s="28"/>
      <c r="AT188" s="28"/>
      <c r="AU188" s="28"/>
      <c r="AV188" s="28"/>
      <c r="AW188" s="28">
        <v>8</v>
      </c>
      <c r="AX188" s="28"/>
      <c r="AY188" s="28"/>
      <c r="AZ188" s="28"/>
      <c r="BA188" s="28"/>
      <c r="BB188" s="28">
        <v>9</v>
      </c>
      <c r="BC188" s="28"/>
      <c r="BD188" s="28"/>
      <c r="BE188" s="28"/>
      <c r="BF188" s="28"/>
      <c r="BG188" s="28">
        <v>10</v>
      </c>
      <c r="BH188" s="28"/>
      <c r="BI188" s="28"/>
      <c r="BJ188" s="28"/>
      <c r="BK188" s="28"/>
      <c r="BL188" s="28"/>
    </row>
    <row r="189" spans="1:79" s="1" customFormat="1" ht="12" customHeight="1" hidden="1">
      <c r="A189" s="27" t="s">
        <v>133</v>
      </c>
      <c r="B189" s="27"/>
      <c r="C189" s="27"/>
      <c r="D189" s="27"/>
      <c r="E189" s="27"/>
      <c r="F189" s="27"/>
      <c r="G189" s="67" t="s">
        <v>126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31" t="s">
        <v>149</v>
      </c>
      <c r="U189" s="31"/>
      <c r="V189" s="31"/>
      <c r="W189" s="31"/>
      <c r="X189" s="31"/>
      <c r="Y189" s="31"/>
      <c r="Z189" s="31" t="s">
        <v>150</v>
      </c>
      <c r="AA189" s="31"/>
      <c r="AB189" s="31"/>
      <c r="AC189" s="31"/>
      <c r="AD189" s="31"/>
      <c r="AE189" s="31" t="s">
        <v>151</v>
      </c>
      <c r="AF189" s="31"/>
      <c r="AG189" s="31"/>
      <c r="AH189" s="31"/>
      <c r="AI189" s="31"/>
      <c r="AJ189" s="31"/>
      <c r="AK189" s="31" t="s">
        <v>152</v>
      </c>
      <c r="AL189" s="31"/>
      <c r="AM189" s="31"/>
      <c r="AN189" s="31"/>
      <c r="AO189" s="31"/>
      <c r="AP189" s="31"/>
      <c r="AQ189" s="86" t="s">
        <v>168</v>
      </c>
      <c r="AR189" s="31"/>
      <c r="AS189" s="31"/>
      <c r="AT189" s="31"/>
      <c r="AU189" s="31"/>
      <c r="AV189" s="31"/>
      <c r="AW189" s="31" t="s">
        <v>153</v>
      </c>
      <c r="AX189" s="31"/>
      <c r="AY189" s="31"/>
      <c r="AZ189" s="31"/>
      <c r="BA189" s="31"/>
      <c r="BB189" s="31" t="s">
        <v>154</v>
      </c>
      <c r="BC189" s="31"/>
      <c r="BD189" s="31"/>
      <c r="BE189" s="31"/>
      <c r="BF189" s="31"/>
      <c r="BG189" s="86" t="s">
        <v>169</v>
      </c>
      <c r="BH189" s="31"/>
      <c r="BI189" s="31"/>
      <c r="BJ189" s="31"/>
      <c r="BK189" s="31"/>
      <c r="BL189" s="31"/>
      <c r="CA189" s="1" t="s">
        <v>119</v>
      </c>
    </row>
    <row r="190" spans="1:79" s="6" customFormat="1" ht="12.75" customHeight="1">
      <c r="A190" s="93"/>
      <c r="B190" s="93"/>
      <c r="C190" s="93"/>
      <c r="D190" s="93"/>
      <c r="E190" s="93"/>
      <c r="F190" s="93"/>
      <c r="G190" s="128" t="s">
        <v>216</v>
      </c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>
        <f>IF(ISNUMBER(AK190),AK190,0)-IF(ISNUMBER(AE190),AE190,0)</f>
        <v>0</v>
      </c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>
        <f>IF(ISNUMBER(Z190),Z190,0)+IF(ISNUMBER(AK190),AK190,0)</f>
        <v>0</v>
      </c>
      <c r="BH190" s="120"/>
      <c r="BI190" s="120"/>
      <c r="BJ190" s="120"/>
      <c r="BK190" s="120"/>
      <c r="BL190" s="120"/>
      <c r="CA190" s="6" t="s">
        <v>120</v>
      </c>
    </row>
    <row r="192" spans="1:64" ht="14.25" customHeight="1">
      <c r="A192" s="30" t="s">
        <v>322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</row>
    <row r="193" spans="1:64" ht="15" customHeight="1">
      <c r="A193" s="32" t="s">
        <v>303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</row>
    <row r="194" spans="1:64" ht="18" customHeight="1">
      <c r="A194" s="28" t="s">
        <v>204</v>
      </c>
      <c r="B194" s="28"/>
      <c r="C194" s="28"/>
      <c r="D194" s="28"/>
      <c r="E194" s="28"/>
      <c r="F194" s="28"/>
      <c r="G194" s="28" t="s">
        <v>88</v>
      </c>
      <c r="H194" s="28"/>
      <c r="I194" s="28"/>
      <c r="J194" s="28"/>
      <c r="K194" s="28"/>
      <c r="L194" s="28"/>
      <c r="M194" s="28"/>
      <c r="N194" s="28"/>
      <c r="O194" s="28"/>
      <c r="P194" s="28"/>
      <c r="Q194" s="28" t="s">
        <v>309</v>
      </c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 t="s">
        <v>319</v>
      </c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</row>
    <row r="195" spans="1:64" ht="4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 t="s">
        <v>209</v>
      </c>
      <c r="R195" s="28"/>
      <c r="S195" s="28"/>
      <c r="T195" s="28"/>
      <c r="U195" s="28"/>
      <c r="V195" s="80" t="s">
        <v>210</v>
      </c>
      <c r="W195" s="80"/>
      <c r="X195" s="80"/>
      <c r="Y195" s="80"/>
      <c r="Z195" s="28" t="s">
        <v>211</v>
      </c>
      <c r="AA195" s="28"/>
      <c r="AB195" s="28"/>
      <c r="AC195" s="28"/>
      <c r="AD195" s="28"/>
      <c r="AE195" s="28"/>
      <c r="AF195" s="28"/>
      <c r="AG195" s="28"/>
      <c r="AH195" s="28"/>
      <c r="AI195" s="28"/>
      <c r="AJ195" s="28" t="s">
        <v>212</v>
      </c>
      <c r="AK195" s="28"/>
      <c r="AL195" s="28"/>
      <c r="AM195" s="28"/>
      <c r="AN195" s="28"/>
      <c r="AO195" s="28" t="s">
        <v>89</v>
      </c>
      <c r="AP195" s="28"/>
      <c r="AQ195" s="28"/>
      <c r="AR195" s="28"/>
      <c r="AS195" s="28"/>
      <c r="AT195" s="80" t="s">
        <v>213</v>
      </c>
      <c r="AU195" s="80"/>
      <c r="AV195" s="80"/>
      <c r="AW195" s="80"/>
      <c r="AX195" s="28" t="s">
        <v>211</v>
      </c>
      <c r="AY195" s="28"/>
      <c r="AZ195" s="28"/>
      <c r="BA195" s="28"/>
      <c r="BB195" s="28"/>
      <c r="BC195" s="28"/>
      <c r="BD195" s="28"/>
      <c r="BE195" s="28"/>
      <c r="BF195" s="28"/>
      <c r="BG195" s="28"/>
      <c r="BH195" s="28" t="s">
        <v>214</v>
      </c>
      <c r="BI195" s="28"/>
      <c r="BJ195" s="28"/>
      <c r="BK195" s="28"/>
      <c r="BL195" s="28"/>
    </row>
    <row r="196" spans="1:64" ht="63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80"/>
      <c r="W196" s="80"/>
      <c r="X196" s="80"/>
      <c r="Y196" s="80"/>
      <c r="Z196" s="28" t="s">
        <v>86</v>
      </c>
      <c r="AA196" s="28"/>
      <c r="AB196" s="28"/>
      <c r="AC196" s="28"/>
      <c r="AD196" s="28"/>
      <c r="AE196" s="28" t="s">
        <v>85</v>
      </c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80"/>
      <c r="AU196" s="80"/>
      <c r="AV196" s="80"/>
      <c r="AW196" s="80"/>
      <c r="AX196" s="28" t="s">
        <v>86</v>
      </c>
      <c r="AY196" s="28"/>
      <c r="AZ196" s="28"/>
      <c r="BA196" s="28"/>
      <c r="BB196" s="28"/>
      <c r="BC196" s="28" t="s">
        <v>85</v>
      </c>
      <c r="BD196" s="28"/>
      <c r="BE196" s="28"/>
      <c r="BF196" s="28"/>
      <c r="BG196" s="28"/>
      <c r="BH196" s="28"/>
      <c r="BI196" s="28"/>
      <c r="BJ196" s="28"/>
      <c r="BK196" s="28"/>
      <c r="BL196" s="28"/>
    </row>
    <row r="197" spans="1:64" ht="15" customHeight="1">
      <c r="A197" s="28">
        <v>1</v>
      </c>
      <c r="B197" s="28"/>
      <c r="C197" s="28"/>
      <c r="D197" s="28"/>
      <c r="E197" s="28"/>
      <c r="F197" s="28"/>
      <c r="G197" s="28">
        <v>2</v>
      </c>
      <c r="H197" s="28"/>
      <c r="I197" s="28"/>
      <c r="J197" s="28"/>
      <c r="K197" s="28"/>
      <c r="L197" s="28"/>
      <c r="M197" s="28"/>
      <c r="N197" s="28"/>
      <c r="O197" s="28"/>
      <c r="P197" s="28"/>
      <c r="Q197" s="28">
        <v>3</v>
      </c>
      <c r="R197" s="28"/>
      <c r="S197" s="28"/>
      <c r="T197" s="28"/>
      <c r="U197" s="28"/>
      <c r="V197" s="28">
        <v>4</v>
      </c>
      <c r="W197" s="28"/>
      <c r="X197" s="28"/>
      <c r="Y197" s="28"/>
      <c r="Z197" s="28">
        <v>5</v>
      </c>
      <c r="AA197" s="28"/>
      <c r="AB197" s="28"/>
      <c r="AC197" s="28"/>
      <c r="AD197" s="28"/>
      <c r="AE197" s="28">
        <v>6</v>
      </c>
      <c r="AF197" s="28"/>
      <c r="AG197" s="28"/>
      <c r="AH197" s="28"/>
      <c r="AI197" s="28"/>
      <c r="AJ197" s="28">
        <v>7</v>
      </c>
      <c r="AK197" s="28"/>
      <c r="AL197" s="28"/>
      <c r="AM197" s="28"/>
      <c r="AN197" s="28"/>
      <c r="AO197" s="28">
        <v>8</v>
      </c>
      <c r="AP197" s="28"/>
      <c r="AQ197" s="28"/>
      <c r="AR197" s="28"/>
      <c r="AS197" s="28"/>
      <c r="AT197" s="28">
        <v>9</v>
      </c>
      <c r="AU197" s="28"/>
      <c r="AV197" s="28"/>
      <c r="AW197" s="28"/>
      <c r="AX197" s="28">
        <v>10</v>
      </c>
      <c r="AY197" s="28"/>
      <c r="AZ197" s="28"/>
      <c r="BA197" s="28"/>
      <c r="BB197" s="28"/>
      <c r="BC197" s="28">
        <v>11</v>
      </c>
      <c r="BD197" s="28"/>
      <c r="BE197" s="28"/>
      <c r="BF197" s="28"/>
      <c r="BG197" s="28"/>
      <c r="BH197" s="28">
        <v>12</v>
      </c>
      <c r="BI197" s="28"/>
      <c r="BJ197" s="28"/>
      <c r="BK197" s="28"/>
      <c r="BL197" s="28"/>
    </row>
    <row r="198" spans="1:79" s="1" customFormat="1" ht="12" customHeight="1" hidden="1">
      <c r="A198" s="27" t="s">
        <v>133</v>
      </c>
      <c r="B198" s="27"/>
      <c r="C198" s="27"/>
      <c r="D198" s="27"/>
      <c r="E198" s="27"/>
      <c r="F198" s="27"/>
      <c r="G198" s="67" t="s">
        <v>126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31" t="s">
        <v>149</v>
      </c>
      <c r="R198" s="31"/>
      <c r="S198" s="31"/>
      <c r="T198" s="31"/>
      <c r="U198" s="31"/>
      <c r="V198" s="31" t="s">
        <v>150</v>
      </c>
      <c r="W198" s="31"/>
      <c r="X198" s="31"/>
      <c r="Y198" s="31"/>
      <c r="Z198" s="31" t="s">
        <v>151</v>
      </c>
      <c r="AA198" s="31"/>
      <c r="AB198" s="31"/>
      <c r="AC198" s="31"/>
      <c r="AD198" s="31"/>
      <c r="AE198" s="31" t="s">
        <v>152</v>
      </c>
      <c r="AF198" s="31"/>
      <c r="AG198" s="31"/>
      <c r="AH198" s="31"/>
      <c r="AI198" s="31"/>
      <c r="AJ198" s="86" t="s">
        <v>170</v>
      </c>
      <c r="AK198" s="31"/>
      <c r="AL198" s="31"/>
      <c r="AM198" s="31"/>
      <c r="AN198" s="31"/>
      <c r="AO198" s="31" t="s">
        <v>153</v>
      </c>
      <c r="AP198" s="31"/>
      <c r="AQ198" s="31"/>
      <c r="AR198" s="31"/>
      <c r="AS198" s="31"/>
      <c r="AT198" s="86" t="s">
        <v>171</v>
      </c>
      <c r="AU198" s="31"/>
      <c r="AV198" s="31"/>
      <c r="AW198" s="31"/>
      <c r="AX198" s="31" t="s">
        <v>154</v>
      </c>
      <c r="AY198" s="31"/>
      <c r="AZ198" s="31"/>
      <c r="BA198" s="31"/>
      <c r="BB198" s="31"/>
      <c r="BC198" s="31" t="s">
        <v>155</v>
      </c>
      <c r="BD198" s="31"/>
      <c r="BE198" s="31"/>
      <c r="BF198" s="31"/>
      <c r="BG198" s="31"/>
      <c r="BH198" s="86" t="s">
        <v>170</v>
      </c>
      <c r="BI198" s="31"/>
      <c r="BJ198" s="31"/>
      <c r="BK198" s="31"/>
      <c r="BL198" s="31"/>
      <c r="CA198" s="1" t="s">
        <v>121</v>
      </c>
    </row>
    <row r="199" spans="1:79" s="6" customFormat="1" ht="12.75" customHeight="1">
      <c r="A199" s="93"/>
      <c r="B199" s="93"/>
      <c r="C199" s="93"/>
      <c r="D199" s="93"/>
      <c r="E199" s="93"/>
      <c r="F199" s="93"/>
      <c r="G199" s="128" t="s">
        <v>216</v>
      </c>
      <c r="H199" s="128"/>
      <c r="I199" s="128"/>
      <c r="J199" s="128"/>
      <c r="K199" s="128"/>
      <c r="L199" s="128"/>
      <c r="M199" s="128"/>
      <c r="N199" s="128"/>
      <c r="O199" s="128"/>
      <c r="P199" s="128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>
        <f>IF(ISNUMBER(Q199),Q199,0)-IF(ISNUMBER(Z199),Z199,0)</f>
        <v>0</v>
      </c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>
        <f>IF(ISNUMBER(V199),V199,0)-IF(ISNUMBER(Z199),Z199,0)-IF(ISNUMBER(AE199),AE199,0)</f>
        <v>0</v>
      </c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>
        <f>IF(ISNUMBER(AO199),AO199,0)-IF(ISNUMBER(AX199),AX199,0)</f>
        <v>0</v>
      </c>
      <c r="BI199" s="120"/>
      <c r="BJ199" s="120"/>
      <c r="BK199" s="120"/>
      <c r="BL199" s="120"/>
      <c r="CA199" s="6" t="s">
        <v>122</v>
      </c>
    </row>
    <row r="201" spans="1:64" ht="14.25" customHeight="1">
      <c r="A201" s="30" t="s">
        <v>310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</row>
    <row r="202" spans="1:64" ht="15" customHeight="1">
      <c r="A202" s="32" t="s">
        <v>303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</row>
    <row r="203" spans="1:64" ht="42.75" customHeight="1">
      <c r="A203" s="80" t="s">
        <v>204</v>
      </c>
      <c r="B203" s="80"/>
      <c r="C203" s="80"/>
      <c r="D203" s="80"/>
      <c r="E203" s="80"/>
      <c r="F203" s="80"/>
      <c r="G203" s="28" t="s">
        <v>88</v>
      </c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 t="s">
        <v>84</v>
      </c>
      <c r="U203" s="28"/>
      <c r="V203" s="28"/>
      <c r="W203" s="28"/>
      <c r="X203" s="28"/>
      <c r="Y203" s="28"/>
      <c r="Z203" s="28" t="s">
        <v>83</v>
      </c>
      <c r="AA203" s="28"/>
      <c r="AB203" s="28"/>
      <c r="AC203" s="28"/>
      <c r="AD203" s="28"/>
      <c r="AE203" s="28" t="s">
        <v>306</v>
      </c>
      <c r="AF203" s="28"/>
      <c r="AG203" s="28"/>
      <c r="AH203" s="28"/>
      <c r="AI203" s="28"/>
      <c r="AJ203" s="28"/>
      <c r="AK203" s="28" t="s">
        <v>311</v>
      </c>
      <c r="AL203" s="28"/>
      <c r="AM203" s="28"/>
      <c r="AN203" s="28"/>
      <c r="AO203" s="28"/>
      <c r="AP203" s="28"/>
      <c r="AQ203" s="28" t="s">
        <v>323</v>
      </c>
      <c r="AR203" s="28"/>
      <c r="AS203" s="28"/>
      <c r="AT203" s="28"/>
      <c r="AU203" s="28"/>
      <c r="AV203" s="28"/>
      <c r="AW203" s="28" t="s">
        <v>87</v>
      </c>
      <c r="AX203" s="28"/>
      <c r="AY203" s="28"/>
      <c r="AZ203" s="28"/>
      <c r="BA203" s="28"/>
      <c r="BB203" s="28"/>
      <c r="BC203" s="28"/>
      <c r="BD203" s="28"/>
      <c r="BE203" s="28" t="s">
        <v>225</v>
      </c>
      <c r="BF203" s="28"/>
      <c r="BG203" s="28"/>
      <c r="BH203" s="28"/>
      <c r="BI203" s="28"/>
      <c r="BJ203" s="28"/>
      <c r="BK203" s="28"/>
      <c r="BL203" s="28"/>
    </row>
    <row r="204" spans="1:64" ht="21.75" customHeight="1">
      <c r="A204" s="80"/>
      <c r="B204" s="80"/>
      <c r="C204" s="80"/>
      <c r="D204" s="80"/>
      <c r="E204" s="80"/>
      <c r="F204" s="80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</row>
    <row r="205" spans="1:64" ht="15" customHeight="1">
      <c r="A205" s="28">
        <v>1</v>
      </c>
      <c r="B205" s="28"/>
      <c r="C205" s="28"/>
      <c r="D205" s="28"/>
      <c r="E205" s="28"/>
      <c r="F205" s="28"/>
      <c r="G205" s="28">
        <v>2</v>
      </c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>
        <v>3</v>
      </c>
      <c r="U205" s="28"/>
      <c r="V205" s="28"/>
      <c r="W205" s="28"/>
      <c r="X205" s="28"/>
      <c r="Y205" s="28"/>
      <c r="Z205" s="28">
        <v>4</v>
      </c>
      <c r="AA205" s="28"/>
      <c r="AB205" s="28"/>
      <c r="AC205" s="28"/>
      <c r="AD205" s="28"/>
      <c r="AE205" s="28">
        <v>5</v>
      </c>
      <c r="AF205" s="28"/>
      <c r="AG205" s="28"/>
      <c r="AH205" s="28"/>
      <c r="AI205" s="28"/>
      <c r="AJ205" s="28"/>
      <c r="AK205" s="28">
        <v>6</v>
      </c>
      <c r="AL205" s="28"/>
      <c r="AM205" s="28"/>
      <c r="AN205" s="28"/>
      <c r="AO205" s="28"/>
      <c r="AP205" s="28"/>
      <c r="AQ205" s="28">
        <v>7</v>
      </c>
      <c r="AR205" s="28"/>
      <c r="AS205" s="28"/>
      <c r="AT205" s="28"/>
      <c r="AU205" s="28"/>
      <c r="AV205" s="28"/>
      <c r="AW205" s="27">
        <v>8</v>
      </c>
      <c r="AX205" s="27"/>
      <c r="AY205" s="27"/>
      <c r="AZ205" s="27"/>
      <c r="BA205" s="27"/>
      <c r="BB205" s="27"/>
      <c r="BC205" s="27"/>
      <c r="BD205" s="27"/>
      <c r="BE205" s="27">
        <v>9</v>
      </c>
      <c r="BF205" s="27"/>
      <c r="BG205" s="27"/>
      <c r="BH205" s="27"/>
      <c r="BI205" s="27"/>
      <c r="BJ205" s="27"/>
      <c r="BK205" s="27"/>
      <c r="BL205" s="27"/>
    </row>
    <row r="206" spans="1:79" s="1" customFormat="1" ht="18.75" customHeight="1" hidden="1">
      <c r="A206" s="27" t="s">
        <v>133</v>
      </c>
      <c r="B206" s="27"/>
      <c r="C206" s="27"/>
      <c r="D206" s="27"/>
      <c r="E206" s="27"/>
      <c r="F206" s="27"/>
      <c r="G206" s="67" t="s">
        <v>126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31" t="s">
        <v>149</v>
      </c>
      <c r="U206" s="31"/>
      <c r="V206" s="31"/>
      <c r="W206" s="31"/>
      <c r="X206" s="31"/>
      <c r="Y206" s="31"/>
      <c r="Z206" s="31" t="s">
        <v>150</v>
      </c>
      <c r="AA206" s="31"/>
      <c r="AB206" s="31"/>
      <c r="AC206" s="31"/>
      <c r="AD206" s="31"/>
      <c r="AE206" s="31" t="s">
        <v>151</v>
      </c>
      <c r="AF206" s="31"/>
      <c r="AG206" s="31"/>
      <c r="AH206" s="31"/>
      <c r="AI206" s="31"/>
      <c r="AJ206" s="31"/>
      <c r="AK206" s="31" t="s">
        <v>152</v>
      </c>
      <c r="AL206" s="31"/>
      <c r="AM206" s="31"/>
      <c r="AN206" s="31"/>
      <c r="AO206" s="31"/>
      <c r="AP206" s="31"/>
      <c r="AQ206" s="31" t="s">
        <v>153</v>
      </c>
      <c r="AR206" s="31"/>
      <c r="AS206" s="31"/>
      <c r="AT206" s="31"/>
      <c r="AU206" s="31"/>
      <c r="AV206" s="31"/>
      <c r="AW206" s="67" t="s">
        <v>156</v>
      </c>
      <c r="AX206" s="67"/>
      <c r="AY206" s="67"/>
      <c r="AZ206" s="67"/>
      <c r="BA206" s="67"/>
      <c r="BB206" s="67"/>
      <c r="BC206" s="67"/>
      <c r="BD206" s="67"/>
      <c r="BE206" s="67" t="s">
        <v>157</v>
      </c>
      <c r="BF206" s="67"/>
      <c r="BG206" s="67"/>
      <c r="BH206" s="67"/>
      <c r="BI206" s="67"/>
      <c r="BJ206" s="67"/>
      <c r="BK206" s="67"/>
      <c r="BL206" s="67"/>
      <c r="CA206" s="1" t="s">
        <v>123</v>
      </c>
    </row>
    <row r="207" spans="1:79" s="6" customFormat="1" ht="12.75" customHeight="1">
      <c r="A207" s="93"/>
      <c r="B207" s="93"/>
      <c r="C207" s="93"/>
      <c r="D207" s="93"/>
      <c r="E207" s="93"/>
      <c r="F207" s="93"/>
      <c r="G207" s="128" t="s">
        <v>216</v>
      </c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CA207" s="6" t="s">
        <v>124</v>
      </c>
    </row>
    <row r="209" spans="1:64" ht="14.25" customHeight="1">
      <c r="A209" s="30" t="s">
        <v>324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</row>
    <row r="210" spans="1:64" ht="1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</row>
    <row r="211" spans="1:6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>
      <c r="A213" s="30" t="s">
        <v>339</v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</row>
    <row r="214" spans="1:64" ht="14.25">
      <c r="A214" s="30" t="s">
        <v>312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</row>
    <row r="215" spans="1:64" ht="1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</row>
    <row r="216" spans="1:6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58" ht="18.75" customHeight="1">
      <c r="A219" s="137" t="s">
        <v>297</v>
      </c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21"/>
      <c r="AC219" s="21"/>
      <c r="AD219" s="21"/>
      <c r="AE219" s="21"/>
      <c r="AF219" s="21"/>
      <c r="AG219" s="21"/>
      <c r="AH219" s="44"/>
      <c r="AI219" s="44"/>
      <c r="AJ219" s="44"/>
      <c r="AK219" s="44"/>
      <c r="AL219" s="44"/>
      <c r="AM219" s="44"/>
      <c r="AN219" s="44"/>
      <c r="AO219" s="44"/>
      <c r="AP219" s="44"/>
      <c r="AQ219" s="21"/>
      <c r="AR219" s="21"/>
      <c r="AS219" s="21"/>
      <c r="AT219" s="21"/>
      <c r="AU219" s="138" t="s">
        <v>299</v>
      </c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</row>
    <row r="220" spans="28:58" ht="12.75" customHeight="1">
      <c r="AB220" s="22"/>
      <c r="AC220" s="22"/>
      <c r="AD220" s="22"/>
      <c r="AE220" s="22"/>
      <c r="AF220" s="22"/>
      <c r="AG220" s="22"/>
      <c r="AH220" s="29" t="s">
        <v>70</v>
      </c>
      <c r="AI220" s="29"/>
      <c r="AJ220" s="29"/>
      <c r="AK220" s="29"/>
      <c r="AL220" s="29"/>
      <c r="AM220" s="29"/>
      <c r="AN220" s="29"/>
      <c r="AO220" s="29"/>
      <c r="AP220" s="29"/>
      <c r="AQ220" s="22"/>
      <c r="AR220" s="22"/>
      <c r="AS220" s="22"/>
      <c r="AT220" s="22"/>
      <c r="AU220" s="29" t="s">
        <v>229</v>
      </c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</row>
    <row r="221" spans="28:58" ht="15">
      <c r="AB221" s="22"/>
      <c r="AC221" s="22"/>
      <c r="AD221" s="22"/>
      <c r="AE221" s="22"/>
      <c r="AF221" s="22"/>
      <c r="AG221" s="22"/>
      <c r="AH221" s="23"/>
      <c r="AI221" s="23"/>
      <c r="AJ221" s="23"/>
      <c r="AK221" s="23"/>
      <c r="AL221" s="23"/>
      <c r="AM221" s="23"/>
      <c r="AN221" s="23"/>
      <c r="AO221" s="23"/>
      <c r="AP221" s="23"/>
      <c r="AQ221" s="22"/>
      <c r="AR221" s="22"/>
      <c r="AS221" s="22"/>
      <c r="AT221" s="22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</row>
    <row r="222" spans="1:58" ht="18" customHeight="1">
      <c r="A222" s="137" t="s">
        <v>298</v>
      </c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22"/>
      <c r="AC222" s="22"/>
      <c r="AD222" s="22"/>
      <c r="AE222" s="22"/>
      <c r="AF222" s="22"/>
      <c r="AG222" s="22"/>
      <c r="AH222" s="45"/>
      <c r="AI222" s="45"/>
      <c r="AJ222" s="45"/>
      <c r="AK222" s="45"/>
      <c r="AL222" s="45"/>
      <c r="AM222" s="45"/>
      <c r="AN222" s="45"/>
      <c r="AO222" s="45"/>
      <c r="AP222" s="45"/>
      <c r="AQ222" s="22"/>
      <c r="AR222" s="22"/>
      <c r="AS222" s="22"/>
      <c r="AT222" s="22"/>
      <c r="AU222" s="139" t="s">
        <v>300</v>
      </c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</row>
    <row r="223" spans="28:58" ht="12" customHeight="1">
      <c r="AB223" s="22"/>
      <c r="AC223" s="22"/>
      <c r="AD223" s="22"/>
      <c r="AE223" s="22"/>
      <c r="AF223" s="22"/>
      <c r="AG223" s="22"/>
      <c r="AH223" s="29" t="s">
        <v>70</v>
      </c>
      <c r="AI223" s="29"/>
      <c r="AJ223" s="29"/>
      <c r="AK223" s="29"/>
      <c r="AL223" s="29"/>
      <c r="AM223" s="29"/>
      <c r="AN223" s="29"/>
      <c r="AO223" s="29"/>
      <c r="AP223" s="29"/>
      <c r="AQ223" s="22"/>
      <c r="AR223" s="22"/>
      <c r="AS223" s="22"/>
      <c r="AT223" s="22"/>
      <c r="AU223" s="29" t="s">
        <v>229</v>
      </c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</row>
  </sheetData>
  <mergeCells count="1288">
    <mergeCell ref="AU167:AY167"/>
    <mergeCell ref="AZ167:BD167"/>
    <mergeCell ref="A166:F166"/>
    <mergeCell ref="G166:S166"/>
    <mergeCell ref="T166:Z166"/>
    <mergeCell ref="AA166:AE166"/>
    <mergeCell ref="AF166:AJ166"/>
    <mergeCell ref="AK166:AO166"/>
    <mergeCell ref="AP166:AT166"/>
    <mergeCell ref="BO157:BS157"/>
    <mergeCell ref="AU157:AY157"/>
    <mergeCell ref="AZ157:BD157"/>
    <mergeCell ref="BE157:BI157"/>
    <mergeCell ref="BJ157:BN157"/>
    <mergeCell ref="BE156:BI156"/>
    <mergeCell ref="BJ156:BN156"/>
    <mergeCell ref="BO156:BS156"/>
    <mergeCell ref="A157:F157"/>
    <mergeCell ref="G157:S157"/>
    <mergeCell ref="T157:Z157"/>
    <mergeCell ref="AA157:AE157"/>
    <mergeCell ref="AF157:AJ157"/>
    <mergeCell ref="AK157:AO157"/>
    <mergeCell ref="AP157:AT157"/>
    <mergeCell ref="A156:F156"/>
    <mergeCell ref="G156:S156"/>
    <mergeCell ref="T156:Z156"/>
    <mergeCell ref="AA156:AE156"/>
    <mergeCell ref="AF156:AJ156"/>
    <mergeCell ref="AK156:AO156"/>
    <mergeCell ref="AP156:AT156"/>
    <mergeCell ref="AU156:AY156"/>
    <mergeCell ref="AZ156:BD156"/>
    <mergeCell ref="BD145:BF145"/>
    <mergeCell ref="BG145:BI145"/>
    <mergeCell ref="BJ145:BL145"/>
    <mergeCell ref="AR145:AT145"/>
    <mergeCell ref="AU145:AW145"/>
    <mergeCell ref="AX145:AZ145"/>
    <mergeCell ref="BA145:BC145"/>
    <mergeCell ref="AF145:AH145"/>
    <mergeCell ref="AI145:AK145"/>
    <mergeCell ref="AL145:AN145"/>
    <mergeCell ref="AO145:AQ145"/>
    <mergeCell ref="A145:C145"/>
    <mergeCell ref="D145:V145"/>
    <mergeCell ref="W145:Y145"/>
    <mergeCell ref="Z145:AB145"/>
    <mergeCell ref="BD135:BH135"/>
    <mergeCell ref="BI135:BM135"/>
    <mergeCell ref="BN135:BR13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AZ126:BD126"/>
    <mergeCell ref="BE126:BI126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F121:AJ121"/>
    <mergeCell ref="AK121:AO121"/>
    <mergeCell ref="AP121:AT121"/>
    <mergeCell ref="AU121:AY121"/>
    <mergeCell ref="A121:C121"/>
    <mergeCell ref="D121:P121"/>
    <mergeCell ref="Q121:U121"/>
    <mergeCell ref="V121:AE121"/>
    <mergeCell ref="BT113:BX113"/>
    <mergeCell ref="AZ113:BD113"/>
    <mergeCell ref="BE113:BI113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BD98:BH98"/>
    <mergeCell ref="A98:C98"/>
    <mergeCell ref="D98:T98"/>
    <mergeCell ref="U98:Y98"/>
    <mergeCell ref="Z98:AD98"/>
    <mergeCell ref="AE98:AI98"/>
    <mergeCell ref="AJ98:AN98"/>
    <mergeCell ref="AO98:AS98"/>
    <mergeCell ref="AT98:AX98"/>
    <mergeCell ref="AY98:BC98"/>
    <mergeCell ref="BU89:BY89"/>
    <mergeCell ref="BB89:BF89"/>
    <mergeCell ref="BG89:BK89"/>
    <mergeCell ref="BL89:BP89"/>
    <mergeCell ref="BQ89:BT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BB70:BF70"/>
    <mergeCell ref="BG70:BK70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Q52:BT52"/>
    <mergeCell ref="BU52:BY52"/>
    <mergeCell ref="AX52:BA52"/>
    <mergeCell ref="BB52:BF52"/>
    <mergeCell ref="BG52:BK52"/>
    <mergeCell ref="BL52:BP52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8:AB78"/>
    <mergeCell ref="AC78:AG78"/>
    <mergeCell ref="A129:BR129"/>
    <mergeCell ref="N11:Y11"/>
    <mergeCell ref="AA11:AI11"/>
    <mergeCell ref="AK11:BJ11"/>
    <mergeCell ref="BL11:BS11"/>
    <mergeCell ref="X76:AB76"/>
    <mergeCell ref="AC76:AG76"/>
    <mergeCell ref="X77:AB77"/>
    <mergeCell ref="AH76:AL76"/>
    <mergeCell ref="AM76:AQ76"/>
    <mergeCell ref="AM67:AQ67"/>
    <mergeCell ref="AR67:AV67"/>
    <mergeCell ref="BU88:BY88"/>
    <mergeCell ref="D86:T86"/>
    <mergeCell ref="U86:Y86"/>
    <mergeCell ref="Z86:AD86"/>
    <mergeCell ref="BB86:BF86"/>
    <mergeCell ref="BG86:BK86"/>
    <mergeCell ref="BL86:BP86"/>
    <mergeCell ref="BQ86:BT86"/>
    <mergeCell ref="BB87:BF87"/>
    <mergeCell ref="BG87:BK87"/>
    <mergeCell ref="BU59:BY59"/>
    <mergeCell ref="AR75:AV75"/>
    <mergeCell ref="AW67:BA67"/>
    <mergeCell ref="E64:W65"/>
    <mergeCell ref="A60:E60"/>
    <mergeCell ref="E66:W66"/>
    <mergeCell ref="AH75:AL75"/>
    <mergeCell ref="BQ60:BT60"/>
    <mergeCell ref="BL59:BP59"/>
    <mergeCell ref="BQ59:BT59"/>
    <mergeCell ref="BU58:BY58"/>
    <mergeCell ref="BU57:BY57"/>
    <mergeCell ref="BQ58:BT58"/>
    <mergeCell ref="AN58:AR58"/>
    <mergeCell ref="AS58:AW58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55:AT155"/>
    <mergeCell ref="BB38:BF38"/>
    <mergeCell ref="AN88:AR88"/>
    <mergeCell ref="AT94:AX94"/>
    <mergeCell ref="AY94:BC94"/>
    <mergeCell ref="BD94:BH94"/>
    <mergeCell ref="BE155:BI155"/>
    <mergeCell ref="AM75:AQ75"/>
    <mergeCell ref="A55:BY55"/>
    <mergeCell ref="AH77:AL77"/>
    <mergeCell ref="BL88:BP88"/>
    <mergeCell ref="BI130:BR130"/>
    <mergeCell ref="AU162:AY162"/>
    <mergeCell ref="AZ162:BD162"/>
    <mergeCell ref="BQ88:BT88"/>
    <mergeCell ref="BD97:BH97"/>
    <mergeCell ref="A102:BL102"/>
    <mergeCell ref="AF103:AT103"/>
    <mergeCell ref="A103:C104"/>
    <mergeCell ref="BJ155:BN155"/>
    <mergeCell ref="AX50:BA50"/>
    <mergeCell ref="AW77:BA77"/>
    <mergeCell ref="BB77:BF77"/>
    <mergeCell ref="BG77:BK77"/>
    <mergeCell ref="A54:BL54"/>
    <mergeCell ref="A56:E57"/>
    <mergeCell ref="AW68:BA68"/>
    <mergeCell ref="BL50:BP50"/>
    <mergeCell ref="BB58:BF58"/>
    <mergeCell ref="BG58:BK58"/>
    <mergeCell ref="AO199:AS199"/>
    <mergeCell ref="A185:BL185"/>
    <mergeCell ref="AE186:AJ187"/>
    <mergeCell ref="BH197:BL197"/>
    <mergeCell ref="BC197:BG197"/>
    <mergeCell ref="AX197:BB197"/>
    <mergeCell ref="A199:F199"/>
    <mergeCell ref="G199:P199"/>
    <mergeCell ref="AW186:BF186"/>
    <mergeCell ref="AQ186:AV187"/>
    <mergeCell ref="AK207:AP207"/>
    <mergeCell ref="AQ207:AV207"/>
    <mergeCell ref="G207:S207"/>
    <mergeCell ref="T207:Y207"/>
    <mergeCell ref="Z207:AD207"/>
    <mergeCell ref="AE207:AJ207"/>
    <mergeCell ref="AW205:BD205"/>
    <mergeCell ref="AE206:AJ206"/>
    <mergeCell ref="AK206:AP206"/>
    <mergeCell ref="BU30:BY30"/>
    <mergeCell ref="AQ206:AV206"/>
    <mergeCell ref="AW206:BD206"/>
    <mergeCell ref="AW190:BA190"/>
    <mergeCell ref="BG190:BL190"/>
    <mergeCell ref="AX199:BB199"/>
    <mergeCell ref="AQ190:AV190"/>
    <mergeCell ref="A46:D47"/>
    <mergeCell ref="AW75:BA75"/>
    <mergeCell ref="X74:AQ74"/>
    <mergeCell ref="A73:BK73"/>
    <mergeCell ref="A64:D65"/>
    <mergeCell ref="X65:AB65"/>
    <mergeCell ref="AC65:AG65"/>
    <mergeCell ref="A66:D66"/>
    <mergeCell ref="X66:AB66"/>
    <mergeCell ref="AC66:AG66"/>
    <mergeCell ref="A48:D48"/>
    <mergeCell ref="X67:AB67"/>
    <mergeCell ref="AC67:AG67"/>
    <mergeCell ref="X68:AB68"/>
    <mergeCell ref="AC68:AG68"/>
    <mergeCell ref="A58:E58"/>
    <mergeCell ref="A59:E59"/>
    <mergeCell ref="F58:T58"/>
    <mergeCell ref="U58:Y58"/>
    <mergeCell ref="F59:T59"/>
    <mergeCell ref="A176:M176"/>
    <mergeCell ref="T186:Y187"/>
    <mergeCell ref="A184:BL184"/>
    <mergeCell ref="BB188:BF188"/>
    <mergeCell ref="AW188:BA188"/>
    <mergeCell ref="AQ188:AV188"/>
    <mergeCell ref="AK188:AP188"/>
    <mergeCell ref="BG188:BL188"/>
    <mergeCell ref="Z186:AD187"/>
    <mergeCell ref="BG186:BL187"/>
    <mergeCell ref="AK186:AP187"/>
    <mergeCell ref="D107:P107"/>
    <mergeCell ref="Q107:U107"/>
    <mergeCell ref="A144:C144"/>
    <mergeCell ref="D144:V144"/>
    <mergeCell ref="A107:C107"/>
    <mergeCell ref="D139:V141"/>
    <mergeCell ref="D142:V142"/>
    <mergeCell ref="V107:AE107"/>
    <mergeCell ref="A128:BL128"/>
    <mergeCell ref="BU60:BY60"/>
    <mergeCell ref="BG60:BK60"/>
    <mergeCell ref="BL60:BP60"/>
    <mergeCell ref="AW76:BA76"/>
    <mergeCell ref="BB76:BF76"/>
    <mergeCell ref="BG76:BK76"/>
    <mergeCell ref="BB75:BF75"/>
    <mergeCell ref="BG75:BK75"/>
    <mergeCell ref="AR74:BK74"/>
    <mergeCell ref="AR76:AV76"/>
    <mergeCell ref="AJ94:AN94"/>
    <mergeCell ref="AO94:AS94"/>
    <mergeCell ref="AO93:BH93"/>
    <mergeCell ref="AE86:AH86"/>
    <mergeCell ref="AI86:AM86"/>
    <mergeCell ref="AN86:AR86"/>
    <mergeCell ref="AS86:AW86"/>
    <mergeCell ref="AX86:BA86"/>
    <mergeCell ref="AE88:AH88"/>
    <mergeCell ref="AI88:AM88"/>
    <mergeCell ref="U59:Y59"/>
    <mergeCell ref="Z59:AD59"/>
    <mergeCell ref="AM68:AQ68"/>
    <mergeCell ref="AR68:AV68"/>
    <mergeCell ref="AE59:AH59"/>
    <mergeCell ref="AI59:AM59"/>
    <mergeCell ref="AN59:AR59"/>
    <mergeCell ref="AR64:BK64"/>
    <mergeCell ref="A63:BK63"/>
    <mergeCell ref="AR65:AV65"/>
    <mergeCell ref="AI50:AM50"/>
    <mergeCell ref="AE87:AH87"/>
    <mergeCell ref="AI87:AM87"/>
    <mergeCell ref="AN87:AR87"/>
    <mergeCell ref="AM77:AQ77"/>
    <mergeCell ref="AR77:AV77"/>
    <mergeCell ref="AC77:AG77"/>
    <mergeCell ref="A83:BY83"/>
    <mergeCell ref="AW65:BA65"/>
    <mergeCell ref="BB65:BF65"/>
    <mergeCell ref="AI49:AM49"/>
    <mergeCell ref="AN49:AR49"/>
    <mergeCell ref="AS49:AW49"/>
    <mergeCell ref="AX49:BA49"/>
    <mergeCell ref="AJ95:AN95"/>
    <mergeCell ref="AO95:AS95"/>
    <mergeCell ref="AT95:AX95"/>
    <mergeCell ref="AY95:BC95"/>
    <mergeCell ref="A49:D49"/>
    <mergeCell ref="AH67:AL67"/>
    <mergeCell ref="BB67:BF67"/>
    <mergeCell ref="BG67:BK67"/>
    <mergeCell ref="AI58:AM58"/>
    <mergeCell ref="BB57:BF57"/>
    <mergeCell ref="BG65:BK65"/>
    <mergeCell ref="X64:AQ64"/>
    <mergeCell ref="A67:D67"/>
    <mergeCell ref="BG50:BK50"/>
    <mergeCell ref="A87:C87"/>
    <mergeCell ref="A81:BL81"/>
    <mergeCell ref="A82:BL82"/>
    <mergeCell ref="AH78:AL78"/>
    <mergeCell ref="AM78:AQ78"/>
    <mergeCell ref="AR78:AV78"/>
    <mergeCell ref="AW78:BA78"/>
    <mergeCell ref="BB78:BF78"/>
    <mergeCell ref="BG78:BK78"/>
    <mergeCell ref="AX87:BA87"/>
    <mergeCell ref="BP173:BS173"/>
    <mergeCell ref="AA172:AI172"/>
    <mergeCell ref="AJ172:AR172"/>
    <mergeCell ref="AS172:BA172"/>
    <mergeCell ref="BB172:BJ172"/>
    <mergeCell ref="BK172:BS172"/>
    <mergeCell ref="AX173:BA173"/>
    <mergeCell ref="BB173:BF173"/>
    <mergeCell ref="BG173:BJ173"/>
    <mergeCell ref="BK173:BO173"/>
    <mergeCell ref="A171:BM171"/>
    <mergeCell ref="A172:M173"/>
    <mergeCell ref="A165:F165"/>
    <mergeCell ref="G165:S165"/>
    <mergeCell ref="T165:Z165"/>
    <mergeCell ref="AK165:AO165"/>
    <mergeCell ref="AP165:AT165"/>
    <mergeCell ref="AU166:AY166"/>
    <mergeCell ref="AZ166:BD166"/>
    <mergeCell ref="A167:F167"/>
    <mergeCell ref="BP176:BS176"/>
    <mergeCell ref="BG174:BJ174"/>
    <mergeCell ref="BK174:BO174"/>
    <mergeCell ref="BP174:BS174"/>
    <mergeCell ref="BP175:BS175"/>
    <mergeCell ref="AO174:AR174"/>
    <mergeCell ref="AS174:AW174"/>
    <mergeCell ref="AX174:BA174"/>
    <mergeCell ref="A96:C96"/>
    <mergeCell ref="AO173:AR173"/>
    <mergeCell ref="AS173:AW173"/>
    <mergeCell ref="AF107:AJ107"/>
    <mergeCell ref="AK107:AO107"/>
    <mergeCell ref="V105:AE105"/>
    <mergeCell ref="AF105:AJ105"/>
    <mergeCell ref="AJ176:AN176"/>
    <mergeCell ref="AJ174:AN174"/>
    <mergeCell ref="AF175:AI175"/>
    <mergeCell ref="AJ175:AN175"/>
    <mergeCell ref="AF174:AI174"/>
    <mergeCell ref="AO96:AS96"/>
    <mergeCell ref="AT96:AX96"/>
    <mergeCell ref="BD96:BH96"/>
    <mergeCell ref="AS88:AW88"/>
    <mergeCell ref="AX88:BA88"/>
    <mergeCell ref="BD95:BH95"/>
    <mergeCell ref="AY96:BC96"/>
    <mergeCell ref="BB88:BF88"/>
    <mergeCell ref="BG88:BK88"/>
    <mergeCell ref="AX89:BA89"/>
    <mergeCell ref="AS87:AW87"/>
    <mergeCell ref="BB68:BF68"/>
    <mergeCell ref="BG68:BK68"/>
    <mergeCell ref="BO106:BS106"/>
    <mergeCell ref="BE106:BI106"/>
    <mergeCell ref="BJ104:BN104"/>
    <mergeCell ref="BO104:BS104"/>
    <mergeCell ref="AY97:BC97"/>
    <mergeCell ref="A101:BL101"/>
    <mergeCell ref="A97:C97"/>
    <mergeCell ref="AE97:AI97"/>
    <mergeCell ref="AJ97:AN97"/>
    <mergeCell ref="AO97:AS97"/>
    <mergeCell ref="AT97:AX97"/>
    <mergeCell ref="AU103:BI103"/>
    <mergeCell ref="BJ103:BX103"/>
    <mergeCell ref="BT104:BX104"/>
    <mergeCell ref="V103:AE104"/>
    <mergeCell ref="AF104:AJ104"/>
    <mergeCell ref="AK104:AO104"/>
    <mergeCell ref="AP104:AT104"/>
    <mergeCell ref="AU104:AY104"/>
    <mergeCell ref="AZ104:BD104"/>
    <mergeCell ref="AK105:AO105"/>
    <mergeCell ref="AU105:AY105"/>
    <mergeCell ref="AZ105:BD105"/>
    <mergeCell ref="BJ107:BN107"/>
    <mergeCell ref="BE107:BI107"/>
    <mergeCell ref="AP105:AT105"/>
    <mergeCell ref="AP106:AT106"/>
    <mergeCell ref="AP107:AT107"/>
    <mergeCell ref="AZ107:BD107"/>
    <mergeCell ref="AU107:AY107"/>
    <mergeCell ref="A84:C85"/>
    <mergeCell ref="A86:C86"/>
    <mergeCell ref="Z96:AD96"/>
    <mergeCell ref="AE96:AI96"/>
    <mergeCell ref="A88:C88"/>
    <mergeCell ref="D93:T94"/>
    <mergeCell ref="U94:Y94"/>
    <mergeCell ref="Z94:AD94"/>
    <mergeCell ref="AE95:AI95"/>
    <mergeCell ref="AE94:AI94"/>
    <mergeCell ref="BO155:BS155"/>
    <mergeCell ref="A91:BL91"/>
    <mergeCell ref="BE104:BI104"/>
    <mergeCell ref="BE105:BI105"/>
    <mergeCell ref="AZ118:BD118"/>
    <mergeCell ref="AJ96:AN96"/>
    <mergeCell ref="BJ105:BN105"/>
    <mergeCell ref="BO105:BS105"/>
    <mergeCell ref="AF106:AJ106"/>
    <mergeCell ref="AK106:AO106"/>
    <mergeCell ref="BO154:BS154"/>
    <mergeCell ref="BO107:BS107"/>
    <mergeCell ref="A115:BL115"/>
    <mergeCell ref="A106:C106"/>
    <mergeCell ref="Q106:U106"/>
    <mergeCell ref="V106:AE106"/>
    <mergeCell ref="D106:P106"/>
    <mergeCell ref="AU106:AY106"/>
    <mergeCell ref="AZ106:BD106"/>
    <mergeCell ref="BJ106:BN106"/>
    <mergeCell ref="AK162:AO162"/>
    <mergeCell ref="BT105:BX105"/>
    <mergeCell ref="AK152:AO152"/>
    <mergeCell ref="AK153:AO153"/>
    <mergeCell ref="AZ152:BD152"/>
    <mergeCell ref="AZ153:BD153"/>
    <mergeCell ref="BO152:BS152"/>
    <mergeCell ref="BO153:BS153"/>
    <mergeCell ref="BT106:BX106"/>
    <mergeCell ref="BT107:BX107"/>
    <mergeCell ref="A142:C142"/>
    <mergeCell ref="A143:C143"/>
    <mergeCell ref="AA151:AO151"/>
    <mergeCell ref="AP151:BD151"/>
    <mergeCell ref="D143:V143"/>
    <mergeCell ref="AL142:AN142"/>
    <mergeCell ref="AI142:AK142"/>
    <mergeCell ref="AF142:AH142"/>
    <mergeCell ref="AC142:AE142"/>
    <mergeCell ref="Z142:AB142"/>
    <mergeCell ref="BE205:BL205"/>
    <mergeCell ref="BE206:BL206"/>
    <mergeCell ref="AJ199:AN199"/>
    <mergeCell ref="A180:BL180"/>
    <mergeCell ref="A186:F187"/>
    <mergeCell ref="BB187:BF187"/>
    <mergeCell ref="AW187:BA187"/>
    <mergeCell ref="G186:S187"/>
    <mergeCell ref="V199:Y199"/>
    <mergeCell ref="Z199:AD199"/>
    <mergeCell ref="BN134:BR134"/>
    <mergeCell ref="AE131:AI131"/>
    <mergeCell ref="Q199:U199"/>
    <mergeCell ref="AE199:AI199"/>
    <mergeCell ref="BH199:BL199"/>
    <mergeCell ref="BC199:BG199"/>
    <mergeCell ref="AT199:AW199"/>
    <mergeCell ref="AK155:AO155"/>
    <mergeCell ref="AZ154:BD154"/>
    <mergeCell ref="AA162:AE162"/>
    <mergeCell ref="A134:T134"/>
    <mergeCell ref="A139:C141"/>
    <mergeCell ref="BD131:BH131"/>
    <mergeCell ref="AY131:BC131"/>
    <mergeCell ref="AT131:AX131"/>
    <mergeCell ref="AO131:AS131"/>
    <mergeCell ref="AJ131:AN131"/>
    <mergeCell ref="Z131:AD131"/>
    <mergeCell ref="U131:Y131"/>
    <mergeCell ref="AT132:AX132"/>
    <mergeCell ref="AY130:BH130"/>
    <mergeCell ref="AO130:AX130"/>
    <mergeCell ref="AE130:AN130"/>
    <mergeCell ref="U130:AD130"/>
    <mergeCell ref="AO132:AS132"/>
    <mergeCell ref="Z132:AD132"/>
    <mergeCell ref="BN131:BR131"/>
    <mergeCell ref="BN132:BR132"/>
    <mergeCell ref="BI132:BM132"/>
    <mergeCell ref="BD132:BH132"/>
    <mergeCell ref="AY132:BC132"/>
    <mergeCell ref="BI131:BM131"/>
    <mergeCell ref="BI133:BM133"/>
    <mergeCell ref="BN133:BR133"/>
    <mergeCell ref="AE133:AI133"/>
    <mergeCell ref="AJ133:AN133"/>
    <mergeCell ref="AO133:AS133"/>
    <mergeCell ref="AT133:AX133"/>
    <mergeCell ref="AY133:BC133"/>
    <mergeCell ref="BD133:BH133"/>
    <mergeCell ref="A138:BL138"/>
    <mergeCell ref="AJ134:AN134"/>
    <mergeCell ref="AO134:AS134"/>
    <mergeCell ref="AT134:AX134"/>
    <mergeCell ref="AY134:BC134"/>
    <mergeCell ref="U134:Y134"/>
    <mergeCell ref="Z134:AD134"/>
    <mergeCell ref="AE134:AI134"/>
    <mergeCell ref="BD134:BH134"/>
    <mergeCell ref="BI134:BM134"/>
    <mergeCell ref="BG139:BL139"/>
    <mergeCell ref="BA139:BF139"/>
    <mergeCell ref="AU139:AZ139"/>
    <mergeCell ref="AI139:AT139"/>
    <mergeCell ref="W139:AH139"/>
    <mergeCell ref="AO140:AT140"/>
    <mergeCell ref="AI140:AN140"/>
    <mergeCell ref="AC140:AH140"/>
    <mergeCell ref="W140:AB140"/>
    <mergeCell ref="AL141:AN141"/>
    <mergeCell ref="AI141:AK141"/>
    <mergeCell ref="AF141:AH141"/>
    <mergeCell ref="AC141:AE141"/>
    <mergeCell ref="BJ140:BL141"/>
    <mergeCell ref="BG140:BI141"/>
    <mergeCell ref="BD140:BF141"/>
    <mergeCell ref="BA140:BC141"/>
    <mergeCell ref="AX140:AZ141"/>
    <mergeCell ref="AU140:AW141"/>
    <mergeCell ref="AR141:AT141"/>
    <mergeCell ref="AO141:AQ141"/>
    <mergeCell ref="Z141:AB141"/>
    <mergeCell ref="W141:Y141"/>
    <mergeCell ref="BJ142:BL142"/>
    <mergeCell ref="BG142:BI142"/>
    <mergeCell ref="BD142:BF142"/>
    <mergeCell ref="BA142:BC142"/>
    <mergeCell ref="AX142:AZ142"/>
    <mergeCell ref="AU142:AW142"/>
    <mergeCell ref="AR142:AT142"/>
    <mergeCell ref="AO142:AQ142"/>
    <mergeCell ref="W142:Y142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AU143:AW143"/>
    <mergeCell ref="AX143:AZ143"/>
    <mergeCell ref="BA143:BC143"/>
    <mergeCell ref="AL144:AN144"/>
    <mergeCell ref="AO144:AQ144"/>
    <mergeCell ref="BG144:BI144"/>
    <mergeCell ref="BJ144:BL144"/>
    <mergeCell ref="BD144:BF144"/>
    <mergeCell ref="BD143:BF143"/>
    <mergeCell ref="BG143:BI143"/>
    <mergeCell ref="BJ143:BL143"/>
    <mergeCell ref="A148:BL148"/>
    <mergeCell ref="AR144:AT144"/>
    <mergeCell ref="AU144:AW144"/>
    <mergeCell ref="AX144:AZ144"/>
    <mergeCell ref="BA144:BC144"/>
    <mergeCell ref="AF144:AH144"/>
    <mergeCell ref="AI144:AK144"/>
    <mergeCell ref="W144:Y144"/>
    <mergeCell ref="Z144:AB144"/>
    <mergeCell ref="AC144:AE144"/>
    <mergeCell ref="T151:Z152"/>
    <mergeCell ref="AC145:AE145"/>
    <mergeCell ref="G151:S152"/>
    <mergeCell ref="A151:F152"/>
    <mergeCell ref="BJ152:BN152"/>
    <mergeCell ref="AA152:AE152"/>
    <mergeCell ref="BE152:BI152"/>
    <mergeCell ref="AU152:AY152"/>
    <mergeCell ref="AP152:AT152"/>
    <mergeCell ref="AF152:AJ152"/>
    <mergeCell ref="BE151:BS151"/>
    <mergeCell ref="BJ153:BN153"/>
    <mergeCell ref="BE153:BI153"/>
    <mergeCell ref="AU153:AY153"/>
    <mergeCell ref="AP153:AT153"/>
    <mergeCell ref="G153:S153"/>
    <mergeCell ref="A153:F153"/>
    <mergeCell ref="AP161:BD161"/>
    <mergeCell ref="AZ155:BD155"/>
    <mergeCell ref="AU155:AY155"/>
    <mergeCell ref="A154:F154"/>
    <mergeCell ref="G154:S154"/>
    <mergeCell ref="T154:Z154"/>
    <mergeCell ref="AA161:AO161"/>
    <mergeCell ref="AF153:AJ153"/>
    <mergeCell ref="AP154:AT154"/>
    <mergeCell ref="AU154:AY154"/>
    <mergeCell ref="AK154:AO154"/>
    <mergeCell ref="T153:Z153"/>
    <mergeCell ref="AA153:AE153"/>
    <mergeCell ref="BE154:BI154"/>
    <mergeCell ref="BJ154:BN154"/>
    <mergeCell ref="A159:BL159"/>
    <mergeCell ref="A155:F155"/>
    <mergeCell ref="G155:S155"/>
    <mergeCell ref="T155:Z155"/>
    <mergeCell ref="AA155:AE155"/>
    <mergeCell ref="AF155:AJ155"/>
    <mergeCell ref="AA154:AE154"/>
    <mergeCell ref="AF154:AJ154"/>
    <mergeCell ref="AZ163:BD163"/>
    <mergeCell ref="G161:S162"/>
    <mergeCell ref="A161:F162"/>
    <mergeCell ref="T161:Z162"/>
    <mergeCell ref="AA163:AE163"/>
    <mergeCell ref="AF163:AJ163"/>
    <mergeCell ref="AK163:AO163"/>
    <mergeCell ref="AP163:AT163"/>
    <mergeCell ref="AP162:AT162"/>
    <mergeCell ref="AF162:AJ162"/>
    <mergeCell ref="T163:Z163"/>
    <mergeCell ref="G163:S163"/>
    <mergeCell ref="A163:F163"/>
    <mergeCell ref="AU163:AY163"/>
    <mergeCell ref="A175:M175"/>
    <mergeCell ref="A174:M174"/>
    <mergeCell ref="V174:Z174"/>
    <mergeCell ref="AA174:AE174"/>
    <mergeCell ref="A164:F164"/>
    <mergeCell ref="G164:S164"/>
    <mergeCell ref="T164:Z164"/>
    <mergeCell ref="A170:BL170"/>
    <mergeCell ref="G167:S167"/>
    <mergeCell ref="T167:Z167"/>
    <mergeCell ref="AA167:AE167"/>
    <mergeCell ref="AF167:AJ167"/>
    <mergeCell ref="AK167:AO167"/>
    <mergeCell ref="AP167:AT167"/>
    <mergeCell ref="BB175:BF175"/>
    <mergeCell ref="BG175:BJ175"/>
    <mergeCell ref="BK175:BO175"/>
    <mergeCell ref="AX176:BA176"/>
    <mergeCell ref="AX175:BA175"/>
    <mergeCell ref="A183:BL183"/>
    <mergeCell ref="N172:U173"/>
    <mergeCell ref="N174:U174"/>
    <mergeCell ref="N175:U175"/>
    <mergeCell ref="N176:U176"/>
    <mergeCell ref="AJ173:AN173"/>
    <mergeCell ref="BB176:BF176"/>
    <mergeCell ref="BG176:BJ176"/>
    <mergeCell ref="BK176:BO176"/>
    <mergeCell ref="BB174:BF174"/>
    <mergeCell ref="A188:F188"/>
    <mergeCell ref="A189:F189"/>
    <mergeCell ref="G189:S189"/>
    <mergeCell ref="T189:Y189"/>
    <mergeCell ref="AW189:BA189"/>
    <mergeCell ref="BB189:BF189"/>
    <mergeCell ref="T188:Y188"/>
    <mergeCell ref="G188:S188"/>
    <mergeCell ref="AE188:AJ188"/>
    <mergeCell ref="Z188:AD188"/>
    <mergeCell ref="Z189:AD189"/>
    <mergeCell ref="AE189:AJ189"/>
    <mergeCell ref="BG189:BL189"/>
    <mergeCell ref="A192:BL192"/>
    <mergeCell ref="A190:F190"/>
    <mergeCell ref="G190:S190"/>
    <mergeCell ref="T190:Y190"/>
    <mergeCell ref="Z190:AD190"/>
    <mergeCell ref="AE190:AJ190"/>
    <mergeCell ref="AK190:AP190"/>
    <mergeCell ref="AK189:AP189"/>
    <mergeCell ref="AQ189:AV189"/>
    <mergeCell ref="V195:Y196"/>
    <mergeCell ref="Q195:U196"/>
    <mergeCell ref="BB190:BF190"/>
    <mergeCell ref="A193:BL193"/>
    <mergeCell ref="AO194:BL194"/>
    <mergeCell ref="Q194:AN194"/>
    <mergeCell ref="G194:P196"/>
    <mergeCell ref="A194:F196"/>
    <mergeCell ref="BH195:BL196"/>
    <mergeCell ref="AX195:BG195"/>
    <mergeCell ref="BC196:BG196"/>
    <mergeCell ref="AX196:BB196"/>
    <mergeCell ref="AE196:AI196"/>
    <mergeCell ref="Z196:AD196"/>
    <mergeCell ref="AJ195:AN196"/>
    <mergeCell ref="Z195:AI195"/>
    <mergeCell ref="AT195:AW196"/>
    <mergeCell ref="AO195:AS196"/>
    <mergeCell ref="AT197:AW197"/>
    <mergeCell ref="AO197:AS197"/>
    <mergeCell ref="AJ197:AN197"/>
    <mergeCell ref="AE197:AI197"/>
    <mergeCell ref="Z197:AD197"/>
    <mergeCell ref="V197:Y197"/>
    <mergeCell ref="Q197:U197"/>
    <mergeCell ref="G197:P197"/>
    <mergeCell ref="A197:F197"/>
    <mergeCell ref="A198:F198"/>
    <mergeCell ref="G198:P198"/>
    <mergeCell ref="Q198:U198"/>
    <mergeCell ref="V198:Y198"/>
    <mergeCell ref="Z198:AD198"/>
    <mergeCell ref="AE198:AI198"/>
    <mergeCell ref="AJ198:AN198"/>
    <mergeCell ref="AO198:AS198"/>
    <mergeCell ref="AT198:AW198"/>
    <mergeCell ref="AX198:BB198"/>
    <mergeCell ref="BC198:BG198"/>
    <mergeCell ref="BH198:BL198"/>
    <mergeCell ref="A201:BL201"/>
    <mergeCell ref="A202:BL202"/>
    <mergeCell ref="BE203:BL204"/>
    <mergeCell ref="AW203:BD204"/>
    <mergeCell ref="AQ203:AV204"/>
    <mergeCell ref="AK203:AP204"/>
    <mergeCell ref="AE203:AJ204"/>
    <mergeCell ref="Z203:AD204"/>
    <mergeCell ref="T203:Y204"/>
    <mergeCell ref="G203:S204"/>
    <mergeCell ref="A203:F204"/>
    <mergeCell ref="AQ205:AV205"/>
    <mergeCell ref="AK205:AP205"/>
    <mergeCell ref="AE205:AJ205"/>
    <mergeCell ref="Z205:AD205"/>
    <mergeCell ref="T205:Y205"/>
    <mergeCell ref="G205:S205"/>
    <mergeCell ref="A205:F205"/>
    <mergeCell ref="A209:BL209"/>
    <mergeCell ref="A210:BL210"/>
    <mergeCell ref="A179:BL179"/>
    <mergeCell ref="A207:F207"/>
    <mergeCell ref="AW207:BD207"/>
    <mergeCell ref="BE207:BL207"/>
    <mergeCell ref="A206:F206"/>
    <mergeCell ref="G206:S206"/>
    <mergeCell ref="T206:Y206"/>
    <mergeCell ref="Z206:AD206"/>
    <mergeCell ref="A213:BL213"/>
    <mergeCell ref="A215:BL215"/>
    <mergeCell ref="A219:AA219"/>
    <mergeCell ref="AU219:BF219"/>
    <mergeCell ref="A214:BL214"/>
    <mergeCell ref="AU222:BF222"/>
    <mergeCell ref="A26:D27"/>
    <mergeCell ref="A28:D28"/>
    <mergeCell ref="A29:D29"/>
    <mergeCell ref="AU220:BF220"/>
    <mergeCell ref="AH38:AL38"/>
    <mergeCell ref="AM38:AQ38"/>
    <mergeCell ref="AR38:AV38"/>
    <mergeCell ref="AW38:BA38"/>
    <mergeCell ref="AM65:AQ65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6:AV66"/>
    <mergeCell ref="AW66:BA66"/>
    <mergeCell ref="AH65:AL65"/>
    <mergeCell ref="AM66:AQ66"/>
    <mergeCell ref="A62:BL62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5:AG75"/>
    <mergeCell ref="A74:E75"/>
    <mergeCell ref="AH66:AL66"/>
    <mergeCell ref="A68:D68"/>
    <mergeCell ref="E39:W39"/>
    <mergeCell ref="E68:W68"/>
    <mergeCell ref="E67:W67"/>
    <mergeCell ref="BL58:BP58"/>
    <mergeCell ref="F56:T57"/>
    <mergeCell ref="U57:Y57"/>
    <mergeCell ref="Z57:AD57"/>
    <mergeCell ref="BG57:BK57"/>
    <mergeCell ref="BL57:BP57"/>
    <mergeCell ref="Z58:AD58"/>
    <mergeCell ref="AE58:AH58"/>
    <mergeCell ref="AX58:BA58"/>
    <mergeCell ref="AE57:AH57"/>
    <mergeCell ref="A93:C94"/>
    <mergeCell ref="A95:C95"/>
    <mergeCell ref="F77:W77"/>
    <mergeCell ref="F78:W78"/>
    <mergeCell ref="D84:T85"/>
    <mergeCell ref="U85:Y85"/>
    <mergeCell ref="U84:AM84"/>
    <mergeCell ref="D87:T87"/>
    <mergeCell ref="U87:Y87"/>
    <mergeCell ref="Z87:AD87"/>
    <mergeCell ref="A76:E76"/>
    <mergeCell ref="A77:E77"/>
    <mergeCell ref="F74:W75"/>
    <mergeCell ref="F76:W76"/>
    <mergeCell ref="A105:C105"/>
    <mergeCell ref="Q105:U105"/>
    <mergeCell ref="D105:P105"/>
    <mergeCell ref="D103:P104"/>
    <mergeCell ref="Q103:U104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17:AT117"/>
    <mergeCell ref="AZ117:BD117"/>
    <mergeCell ref="BE117:BI117"/>
    <mergeCell ref="AU117:AY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AP120:AT120"/>
    <mergeCell ref="AU120:AY120"/>
    <mergeCell ref="AZ120:BD120"/>
    <mergeCell ref="BE118:BI118"/>
    <mergeCell ref="AZ119:BD119"/>
    <mergeCell ref="AU164:AY164"/>
    <mergeCell ref="AZ164:BD164"/>
    <mergeCell ref="AA165:AE165"/>
    <mergeCell ref="AF165:AJ165"/>
    <mergeCell ref="AA164:AE164"/>
    <mergeCell ref="AF164:AJ164"/>
    <mergeCell ref="AK164:AO164"/>
    <mergeCell ref="AP164:AT164"/>
    <mergeCell ref="AU165:AY165"/>
    <mergeCell ref="AZ165:BD165"/>
    <mergeCell ref="V176:Z176"/>
    <mergeCell ref="V172:Z173"/>
    <mergeCell ref="AA173:AE173"/>
    <mergeCell ref="AF173:AI173"/>
    <mergeCell ref="V175:Z175"/>
    <mergeCell ref="AA175:AE175"/>
    <mergeCell ref="AA176:AE176"/>
    <mergeCell ref="AF176:AI176"/>
    <mergeCell ref="AO176:AR176"/>
    <mergeCell ref="AS176:AW176"/>
    <mergeCell ref="AO175:AR175"/>
    <mergeCell ref="AS175:AW175"/>
    <mergeCell ref="A160:BD160"/>
    <mergeCell ref="B7:AF7"/>
    <mergeCell ref="A5:AF5"/>
    <mergeCell ref="AH5:AR5"/>
    <mergeCell ref="A45:BY45"/>
    <mergeCell ref="A25:BY25"/>
    <mergeCell ref="A44:BY44"/>
    <mergeCell ref="A43:BY43"/>
    <mergeCell ref="N10:Y10"/>
    <mergeCell ref="AH68:AL68"/>
    <mergeCell ref="A132:T132"/>
    <mergeCell ref="A133:T133"/>
    <mergeCell ref="AJ132:AN132"/>
    <mergeCell ref="U132:Y132"/>
    <mergeCell ref="U133:Y133"/>
    <mergeCell ref="Z133:AD133"/>
    <mergeCell ref="AE132:AI132"/>
    <mergeCell ref="B11:L11"/>
    <mergeCell ref="BE120:BI120"/>
    <mergeCell ref="A130:T131"/>
    <mergeCell ref="A120:C120"/>
    <mergeCell ref="D120:P120"/>
    <mergeCell ref="Q120:U120"/>
    <mergeCell ref="V120:AE120"/>
    <mergeCell ref="AF120:AJ120"/>
    <mergeCell ref="AK120:AO120"/>
    <mergeCell ref="BE119:BI119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23:AP223"/>
    <mergeCell ref="AU223:BF223"/>
    <mergeCell ref="A17:BY17"/>
    <mergeCell ref="AH219:AP219"/>
    <mergeCell ref="AH220:AP220"/>
    <mergeCell ref="A222:AA222"/>
    <mergeCell ref="AH222:AP222"/>
    <mergeCell ref="A78:E78"/>
    <mergeCell ref="A150:BS150"/>
    <mergeCell ref="A149:BS149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Q57:BT57"/>
    <mergeCell ref="U56:AM56"/>
    <mergeCell ref="AN56:BF56"/>
    <mergeCell ref="BG56:BY56"/>
    <mergeCell ref="AI57:AM57"/>
    <mergeCell ref="AN57:AR57"/>
    <mergeCell ref="AS57:AW57"/>
    <mergeCell ref="AX57:BA57"/>
    <mergeCell ref="AS59:AW59"/>
    <mergeCell ref="AX59:BA59"/>
    <mergeCell ref="BB59:BF59"/>
    <mergeCell ref="BG59:BK59"/>
    <mergeCell ref="BU86:BY86"/>
    <mergeCell ref="AN84:BF84"/>
    <mergeCell ref="BG84:BY84"/>
    <mergeCell ref="BB66:BF66"/>
    <mergeCell ref="BG66:BK66"/>
    <mergeCell ref="A72:BL72"/>
    <mergeCell ref="X75:AB75"/>
    <mergeCell ref="Z85:AD85"/>
    <mergeCell ref="AE85:AH85"/>
    <mergeCell ref="AI85:AM85"/>
    <mergeCell ref="AN85:AR85"/>
    <mergeCell ref="AS85:AW85"/>
    <mergeCell ref="AX85:BA85"/>
    <mergeCell ref="BQ85:BT85"/>
    <mergeCell ref="BU85:BY85"/>
    <mergeCell ref="BB85:BF85"/>
    <mergeCell ref="BG85:BK85"/>
    <mergeCell ref="BL85:BP85"/>
    <mergeCell ref="D95:T95"/>
    <mergeCell ref="U95:Y95"/>
    <mergeCell ref="Z95:AD95"/>
    <mergeCell ref="Z88:AD88"/>
    <mergeCell ref="D88:T88"/>
    <mergeCell ref="U88:Y88"/>
    <mergeCell ref="BU87:BY87"/>
    <mergeCell ref="BQ87:BT87"/>
    <mergeCell ref="BL87:BP87"/>
    <mergeCell ref="D97:T97"/>
    <mergeCell ref="U97:Y97"/>
    <mergeCell ref="Z97:AD97"/>
    <mergeCell ref="U93:AN93"/>
    <mergeCell ref="A92:BH92"/>
    <mergeCell ref="D96:T96"/>
    <mergeCell ref="U96:Y96"/>
  </mergeCells>
  <conditionalFormatting sqref="A97:A98 A88:A89 A144:A145">
    <cfRule type="cellIs" priority="1" dxfId="0" operator="equal" stopIfTrue="1">
      <formula>A87</formula>
    </cfRule>
  </conditionalFormatting>
  <conditionalFormatting sqref="A107:C113 A120:C126">
    <cfRule type="cellIs" priority="2" dxfId="0" operator="equal" stopIfTrue="1">
      <formula>A106</formula>
    </cfRule>
    <cfRule type="cellIs" priority="3" dxfId="0" operator="equal" stopIfTrue="1">
      <formula>0</formula>
    </cfRule>
  </conditionalFormatting>
  <conditionalFormatting sqref="A99">
    <cfRule type="cellIs" priority="4" dxfId="0" operator="equal" stopIfTrue="1">
      <formula>A97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CA279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184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28.5" customHeight="1">
      <c r="A4" s="11" t="s">
        <v>228</v>
      </c>
      <c r="B4" s="135" t="s">
        <v>296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4" t="s">
        <v>295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40" t="s">
        <v>301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230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226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28.5" customHeight="1">
      <c r="A7" s="11" t="s">
        <v>231</v>
      </c>
      <c r="B7" s="135" t="s">
        <v>344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4" t="s">
        <v>345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40" t="s">
        <v>301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224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232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226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233</v>
      </c>
      <c r="B10" s="34" t="s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2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41" t="s">
        <v>3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9"/>
      <c r="BL10" s="140" t="s">
        <v>302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234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236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237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235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227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328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217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33" t="s">
        <v>68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218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33" t="s">
        <v>28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219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75" customHeight="1">
      <c r="A21" s="133" t="s">
        <v>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220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313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303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71</v>
      </c>
      <c r="B26" s="60"/>
      <c r="C26" s="60"/>
      <c r="D26" s="61"/>
      <c r="E26" s="59" t="s">
        <v>88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304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307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314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73</v>
      </c>
      <c r="V27" s="36"/>
      <c r="W27" s="36"/>
      <c r="X27" s="36"/>
      <c r="Y27" s="37"/>
      <c r="Z27" s="35" t="s">
        <v>72</v>
      </c>
      <c r="AA27" s="36"/>
      <c r="AB27" s="36"/>
      <c r="AC27" s="36"/>
      <c r="AD27" s="37"/>
      <c r="AE27" s="56" t="s">
        <v>185</v>
      </c>
      <c r="AF27" s="57"/>
      <c r="AG27" s="57"/>
      <c r="AH27" s="58"/>
      <c r="AI27" s="35" t="s">
        <v>74</v>
      </c>
      <c r="AJ27" s="36"/>
      <c r="AK27" s="36"/>
      <c r="AL27" s="36"/>
      <c r="AM27" s="37"/>
      <c r="AN27" s="35" t="s">
        <v>73</v>
      </c>
      <c r="AO27" s="36"/>
      <c r="AP27" s="36"/>
      <c r="AQ27" s="36"/>
      <c r="AR27" s="37"/>
      <c r="AS27" s="35" t="s">
        <v>72</v>
      </c>
      <c r="AT27" s="36"/>
      <c r="AU27" s="36"/>
      <c r="AV27" s="36"/>
      <c r="AW27" s="37"/>
      <c r="AX27" s="56" t="s">
        <v>185</v>
      </c>
      <c r="AY27" s="57"/>
      <c r="AZ27" s="57"/>
      <c r="BA27" s="58"/>
      <c r="BB27" s="35" t="s">
        <v>165</v>
      </c>
      <c r="BC27" s="36"/>
      <c r="BD27" s="36"/>
      <c r="BE27" s="36"/>
      <c r="BF27" s="37"/>
      <c r="BG27" s="35" t="s">
        <v>73</v>
      </c>
      <c r="BH27" s="36"/>
      <c r="BI27" s="36"/>
      <c r="BJ27" s="36"/>
      <c r="BK27" s="37"/>
      <c r="BL27" s="35" t="s">
        <v>72</v>
      </c>
      <c r="BM27" s="36"/>
      <c r="BN27" s="36"/>
      <c r="BO27" s="36"/>
      <c r="BP27" s="37"/>
      <c r="BQ27" s="56" t="s">
        <v>185</v>
      </c>
      <c r="BR27" s="57"/>
      <c r="BS27" s="57"/>
      <c r="BT27" s="58"/>
      <c r="BU27" s="35" t="s">
        <v>166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125</v>
      </c>
      <c r="B29" s="39"/>
      <c r="C29" s="39"/>
      <c r="D29" s="40"/>
      <c r="E29" s="38" t="s">
        <v>126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134</v>
      </c>
      <c r="V29" s="91"/>
      <c r="W29" s="91"/>
      <c r="X29" s="91"/>
      <c r="Y29" s="92"/>
      <c r="Z29" s="90" t="s">
        <v>135</v>
      </c>
      <c r="AA29" s="91"/>
      <c r="AB29" s="91"/>
      <c r="AC29" s="91"/>
      <c r="AD29" s="92"/>
      <c r="AE29" s="38" t="s">
        <v>160</v>
      </c>
      <c r="AF29" s="39"/>
      <c r="AG29" s="39"/>
      <c r="AH29" s="40"/>
      <c r="AI29" s="49" t="s">
        <v>239</v>
      </c>
      <c r="AJ29" s="50"/>
      <c r="AK29" s="50"/>
      <c r="AL29" s="50"/>
      <c r="AM29" s="51"/>
      <c r="AN29" s="38" t="s">
        <v>136</v>
      </c>
      <c r="AO29" s="39"/>
      <c r="AP29" s="39"/>
      <c r="AQ29" s="39"/>
      <c r="AR29" s="40"/>
      <c r="AS29" s="38" t="s">
        <v>137</v>
      </c>
      <c r="AT29" s="39"/>
      <c r="AU29" s="39"/>
      <c r="AV29" s="39"/>
      <c r="AW29" s="40"/>
      <c r="AX29" s="38" t="s">
        <v>161</v>
      </c>
      <c r="AY29" s="39"/>
      <c r="AZ29" s="39"/>
      <c r="BA29" s="40"/>
      <c r="BB29" s="49" t="s">
        <v>239</v>
      </c>
      <c r="BC29" s="50"/>
      <c r="BD29" s="50"/>
      <c r="BE29" s="50"/>
      <c r="BF29" s="51"/>
      <c r="BG29" s="38" t="s">
        <v>127</v>
      </c>
      <c r="BH29" s="39"/>
      <c r="BI29" s="39"/>
      <c r="BJ29" s="39"/>
      <c r="BK29" s="40"/>
      <c r="BL29" s="38" t="s">
        <v>128</v>
      </c>
      <c r="BM29" s="39"/>
      <c r="BN29" s="39"/>
      <c r="BO29" s="39"/>
      <c r="BP29" s="40"/>
      <c r="BQ29" s="38" t="s">
        <v>162</v>
      </c>
      <c r="BR29" s="39"/>
      <c r="BS29" s="39"/>
      <c r="BT29" s="40"/>
      <c r="BU29" s="49" t="s">
        <v>239</v>
      </c>
      <c r="BV29" s="50"/>
      <c r="BW29" s="50"/>
      <c r="BX29" s="50"/>
      <c r="BY29" s="51"/>
      <c r="CA29" t="s">
        <v>90</v>
      </c>
    </row>
    <row r="30" spans="1:79" s="5" customFormat="1" ht="12.75" customHeight="1">
      <c r="A30" s="38"/>
      <c r="B30" s="39"/>
      <c r="C30" s="39"/>
      <c r="D30" s="40"/>
      <c r="E30" s="41" t="s">
        <v>241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579322</v>
      </c>
      <c r="V30" s="81"/>
      <c r="W30" s="81"/>
      <c r="X30" s="81"/>
      <c r="Y30" s="81"/>
      <c r="Z30" s="81" t="s">
        <v>242</v>
      </c>
      <c r="AA30" s="81"/>
      <c r="AB30" s="81"/>
      <c r="AC30" s="81"/>
      <c r="AD30" s="81"/>
      <c r="AE30" s="53" t="s">
        <v>242</v>
      </c>
      <c r="AF30" s="54"/>
      <c r="AG30" s="54"/>
      <c r="AH30" s="55"/>
      <c r="AI30" s="53">
        <f>IF(ISNUMBER(U30),U30,0)+IF(ISNUMBER(Z30),Z30,0)</f>
        <v>579322</v>
      </c>
      <c r="AJ30" s="54"/>
      <c r="AK30" s="54"/>
      <c r="AL30" s="54"/>
      <c r="AM30" s="55"/>
      <c r="AN30" s="53">
        <v>834764</v>
      </c>
      <c r="AO30" s="54"/>
      <c r="AP30" s="54"/>
      <c r="AQ30" s="54"/>
      <c r="AR30" s="55"/>
      <c r="AS30" s="53" t="s">
        <v>242</v>
      </c>
      <c r="AT30" s="54"/>
      <c r="AU30" s="54"/>
      <c r="AV30" s="54"/>
      <c r="AW30" s="55"/>
      <c r="AX30" s="53" t="s">
        <v>242</v>
      </c>
      <c r="AY30" s="54"/>
      <c r="AZ30" s="54"/>
      <c r="BA30" s="55"/>
      <c r="BB30" s="53">
        <f>IF(ISNUMBER(AN30),AN30,0)+IF(ISNUMBER(AS30),AS30,0)</f>
        <v>834764</v>
      </c>
      <c r="BC30" s="54"/>
      <c r="BD30" s="54"/>
      <c r="BE30" s="54"/>
      <c r="BF30" s="55"/>
      <c r="BG30" s="53">
        <v>1003700</v>
      </c>
      <c r="BH30" s="54"/>
      <c r="BI30" s="54"/>
      <c r="BJ30" s="54"/>
      <c r="BK30" s="55"/>
      <c r="BL30" s="53" t="s">
        <v>242</v>
      </c>
      <c r="BM30" s="54"/>
      <c r="BN30" s="54"/>
      <c r="BO30" s="54"/>
      <c r="BP30" s="55"/>
      <c r="BQ30" s="53" t="s">
        <v>242</v>
      </c>
      <c r="BR30" s="54"/>
      <c r="BS30" s="54"/>
      <c r="BT30" s="55"/>
      <c r="BU30" s="53">
        <f>IF(ISNUMBER(BG30),BG30,0)+IF(ISNUMBER(BL30),BL30,0)</f>
        <v>1003700</v>
      </c>
      <c r="BV30" s="54"/>
      <c r="BW30" s="54"/>
      <c r="BX30" s="54"/>
      <c r="BY30" s="55"/>
      <c r="CA30" s="5" t="s">
        <v>91</v>
      </c>
    </row>
    <row r="31" spans="1:77" s="6" customFormat="1" ht="12.75" customHeight="1">
      <c r="A31" s="94"/>
      <c r="B31" s="95"/>
      <c r="C31" s="95"/>
      <c r="D31" s="96"/>
      <c r="E31" s="98" t="s">
        <v>216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v>579322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2">
        <v>0</v>
      </c>
      <c r="AF31" s="103"/>
      <c r="AG31" s="103"/>
      <c r="AH31" s="104"/>
      <c r="AI31" s="102">
        <f>IF(ISNUMBER(U31),U31,0)+IF(ISNUMBER(Z31),Z31,0)</f>
        <v>579322</v>
      </c>
      <c r="AJ31" s="103"/>
      <c r="AK31" s="103"/>
      <c r="AL31" s="103"/>
      <c r="AM31" s="104"/>
      <c r="AN31" s="102">
        <v>834764</v>
      </c>
      <c r="AO31" s="103"/>
      <c r="AP31" s="103"/>
      <c r="AQ31" s="103"/>
      <c r="AR31" s="104"/>
      <c r="AS31" s="102">
        <v>0</v>
      </c>
      <c r="AT31" s="103"/>
      <c r="AU31" s="103"/>
      <c r="AV31" s="103"/>
      <c r="AW31" s="104"/>
      <c r="AX31" s="102">
        <v>0</v>
      </c>
      <c r="AY31" s="103"/>
      <c r="AZ31" s="103"/>
      <c r="BA31" s="104"/>
      <c r="BB31" s="102">
        <f>IF(ISNUMBER(AN31),AN31,0)+IF(ISNUMBER(AS31),AS31,0)</f>
        <v>834764</v>
      </c>
      <c r="BC31" s="103"/>
      <c r="BD31" s="103"/>
      <c r="BE31" s="103"/>
      <c r="BF31" s="104"/>
      <c r="BG31" s="102">
        <v>1003700</v>
      </c>
      <c r="BH31" s="103"/>
      <c r="BI31" s="103"/>
      <c r="BJ31" s="103"/>
      <c r="BK31" s="104"/>
      <c r="BL31" s="102">
        <v>0</v>
      </c>
      <c r="BM31" s="103"/>
      <c r="BN31" s="103"/>
      <c r="BO31" s="103"/>
      <c r="BP31" s="104"/>
      <c r="BQ31" s="102">
        <v>0</v>
      </c>
      <c r="BR31" s="103"/>
      <c r="BS31" s="103"/>
      <c r="BT31" s="104"/>
      <c r="BU31" s="102">
        <f>IF(ISNUMBER(BG31),BG31,0)+IF(ISNUMBER(BL31),BL31,0)</f>
        <v>1003700</v>
      </c>
      <c r="BV31" s="103"/>
      <c r="BW31" s="103"/>
      <c r="BX31" s="103"/>
      <c r="BY31" s="104"/>
    </row>
    <row r="33" spans="1:64" ht="14.25" customHeight="1">
      <c r="A33" s="87" t="s">
        <v>329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3" ht="15" customHeight="1">
      <c r="A34" s="46" t="s">
        <v>303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ht="22.5" customHeight="1">
      <c r="A35" s="59" t="s">
        <v>71</v>
      </c>
      <c r="B35" s="60"/>
      <c r="C35" s="60"/>
      <c r="D35" s="61"/>
      <c r="E35" s="59" t="s">
        <v>88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35" t="s">
        <v>325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28" t="s">
        <v>330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36" customHeight="1">
      <c r="A36" s="62"/>
      <c r="B36" s="63"/>
      <c r="C36" s="63"/>
      <c r="D36" s="64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28" t="s">
        <v>73</v>
      </c>
      <c r="Y36" s="28"/>
      <c r="Z36" s="28"/>
      <c r="AA36" s="28"/>
      <c r="AB36" s="28"/>
      <c r="AC36" s="28" t="s">
        <v>72</v>
      </c>
      <c r="AD36" s="28"/>
      <c r="AE36" s="28"/>
      <c r="AF36" s="28"/>
      <c r="AG36" s="28"/>
      <c r="AH36" s="56" t="s">
        <v>185</v>
      </c>
      <c r="AI36" s="57"/>
      <c r="AJ36" s="57"/>
      <c r="AK36" s="57"/>
      <c r="AL36" s="58"/>
      <c r="AM36" s="35" t="s">
        <v>74</v>
      </c>
      <c r="AN36" s="36"/>
      <c r="AO36" s="36"/>
      <c r="AP36" s="36"/>
      <c r="AQ36" s="37"/>
      <c r="AR36" s="35" t="s">
        <v>73</v>
      </c>
      <c r="AS36" s="36"/>
      <c r="AT36" s="36"/>
      <c r="AU36" s="36"/>
      <c r="AV36" s="37"/>
      <c r="AW36" s="35" t="s">
        <v>72</v>
      </c>
      <c r="AX36" s="36"/>
      <c r="AY36" s="36"/>
      <c r="AZ36" s="36"/>
      <c r="BA36" s="37"/>
      <c r="BB36" s="56" t="s">
        <v>185</v>
      </c>
      <c r="BC36" s="57"/>
      <c r="BD36" s="57"/>
      <c r="BE36" s="57"/>
      <c r="BF36" s="58"/>
      <c r="BG36" s="35" t="s">
        <v>165</v>
      </c>
      <c r="BH36" s="36"/>
      <c r="BI36" s="36"/>
      <c r="BJ36" s="36"/>
      <c r="BK36" s="37"/>
    </row>
    <row r="37" spans="1:63" ht="15" customHeight="1">
      <c r="A37" s="35">
        <v>1</v>
      </c>
      <c r="B37" s="36"/>
      <c r="C37" s="36"/>
      <c r="D37" s="37"/>
      <c r="E37" s="35">
        <v>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28">
        <v>3</v>
      </c>
      <c r="Y37" s="28"/>
      <c r="Z37" s="28"/>
      <c r="AA37" s="28"/>
      <c r="AB37" s="28"/>
      <c r="AC37" s="28">
        <v>4</v>
      </c>
      <c r="AD37" s="28"/>
      <c r="AE37" s="28"/>
      <c r="AF37" s="28"/>
      <c r="AG37" s="28"/>
      <c r="AH37" s="28">
        <v>5</v>
      </c>
      <c r="AI37" s="28"/>
      <c r="AJ37" s="28"/>
      <c r="AK37" s="28"/>
      <c r="AL37" s="28"/>
      <c r="AM37" s="28">
        <v>6</v>
      </c>
      <c r="AN37" s="28"/>
      <c r="AO37" s="28"/>
      <c r="AP37" s="28"/>
      <c r="AQ37" s="28"/>
      <c r="AR37" s="35">
        <v>7</v>
      </c>
      <c r="AS37" s="36"/>
      <c r="AT37" s="36"/>
      <c r="AU37" s="36"/>
      <c r="AV37" s="37"/>
      <c r="AW37" s="35">
        <v>8</v>
      </c>
      <c r="AX37" s="36"/>
      <c r="AY37" s="36"/>
      <c r="AZ37" s="36"/>
      <c r="BA37" s="37"/>
      <c r="BB37" s="35">
        <v>9</v>
      </c>
      <c r="BC37" s="36"/>
      <c r="BD37" s="36"/>
      <c r="BE37" s="36"/>
      <c r="BF37" s="37"/>
      <c r="BG37" s="35">
        <v>10</v>
      </c>
      <c r="BH37" s="36"/>
      <c r="BI37" s="36"/>
      <c r="BJ37" s="36"/>
      <c r="BK37" s="37"/>
    </row>
    <row r="38" spans="1:79" ht="20.25" customHeight="1" hidden="1">
      <c r="A38" s="38" t="s">
        <v>125</v>
      </c>
      <c r="B38" s="39"/>
      <c r="C38" s="39"/>
      <c r="D38" s="40"/>
      <c r="E38" s="38" t="s">
        <v>126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27" t="s">
        <v>129</v>
      </c>
      <c r="Y38" s="27"/>
      <c r="Z38" s="27"/>
      <c r="AA38" s="27"/>
      <c r="AB38" s="27"/>
      <c r="AC38" s="27" t="s">
        <v>130</v>
      </c>
      <c r="AD38" s="27"/>
      <c r="AE38" s="27"/>
      <c r="AF38" s="27"/>
      <c r="AG38" s="27"/>
      <c r="AH38" s="38" t="s">
        <v>163</v>
      </c>
      <c r="AI38" s="39"/>
      <c r="AJ38" s="39"/>
      <c r="AK38" s="39"/>
      <c r="AL38" s="40"/>
      <c r="AM38" s="49" t="s">
        <v>240</v>
      </c>
      <c r="AN38" s="50"/>
      <c r="AO38" s="50"/>
      <c r="AP38" s="50"/>
      <c r="AQ38" s="51"/>
      <c r="AR38" s="38" t="s">
        <v>131</v>
      </c>
      <c r="AS38" s="39"/>
      <c r="AT38" s="39"/>
      <c r="AU38" s="39"/>
      <c r="AV38" s="40"/>
      <c r="AW38" s="38" t="s">
        <v>132</v>
      </c>
      <c r="AX38" s="39"/>
      <c r="AY38" s="39"/>
      <c r="AZ38" s="39"/>
      <c r="BA38" s="40"/>
      <c r="BB38" s="38" t="s">
        <v>164</v>
      </c>
      <c r="BC38" s="39"/>
      <c r="BD38" s="39"/>
      <c r="BE38" s="39"/>
      <c r="BF38" s="40"/>
      <c r="BG38" s="49" t="s">
        <v>240</v>
      </c>
      <c r="BH38" s="50"/>
      <c r="BI38" s="50"/>
      <c r="BJ38" s="50"/>
      <c r="BK38" s="51"/>
      <c r="CA38" t="s">
        <v>92</v>
      </c>
    </row>
    <row r="39" spans="1:79" s="5" customFormat="1" ht="12.75" customHeight="1">
      <c r="A39" s="38"/>
      <c r="B39" s="39"/>
      <c r="C39" s="39"/>
      <c r="D39" s="40"/>
      <c r="E39" s="41" t="s">
        <v>241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3">
        <v>1009020</v>
      </c>
      <c r="Y39" s="54"/>
      <c r="Z39" s="54"/>
      <c r="AA39" s="54"/>
      <c r="AB39" s="55"/>
      <c r="AC39" s="53" t="s">
        <v>242</v>
      </c>
      <c r="AD39" s="54"/>
      <c r="AE39" s="54"/>
      <c r="AF39" s="54"/>
      <c r="AG39" s="55"/>
      <c r="AH39" s="53" t="s">
        <v>242</v>
      </c>
      <c r="AI39" s="54"/>
      <c r="AJ39" s="54"/>
      <c r="AK39" s="54"/>
      <c r="AL39" s="55"/>
      <c r="AM39" s="53">
        <f>IF(ISNUMBER(X39),X39,0)+IF(ISNUMBER(AC39),AC39,0)</f>
        <v>1009020</v>
      </c>
      <c r="AN39" s="54"/>
      <c r="AO39" s="54"/>
      <c r="AP39" s="54"/>
      <c r="AQ39" s="55"/>
      <c r="AR39" s="53">
        <v>1014065</v>
      </c>
      <c r="AS39" s="54"/>
      <c r="AT39" s="54"/>
      <c r="AU39" s="54"/>
      <c r="AV39" s="55"/>
      <c r="AW39" s="53" t="s">
        <v>242</v>
      </c>
      <c r="AX39" s="54"/>
      <c r="AY39" s="54"/>
      <c r="AZ39" s="54"/>
      <c r="BA39" s="55"/>
      <c r="BB39" s="53" t="s">
        <v>242</v>
      </c>
      <c r="BC39" s="54"/>
      <c r="BD39" s="54"/>
      <c r="BE39" s="54"/>
      <c r="BF39" s="55"/>
      <c r="BG39" s="81">
        <f>IF(ISNUMBER(AR39),AR39,0)+IF(ISNUMBER(AW39),AW39,0)</f>
        <v>1014065</v>
      </c>
      <c r="BH39" s="81"/>
      <c r="BI39" s="81"/>
      <c r="BJ39" s="81"/>
      <c r="BK39" s="81"/>
      <c r="CA39" s="5" t="s">
        <v>93</v>
      </c>
    </row>
    <row r="40" spans="1:63" s="6" customFormat="1" ht="12.75" customHeight="1">
      <c r="A40" s="94"/>
      <c r="B40" s="95"/>
      <c r="C40" s="95"/>
      <c r="D40" s="96"/>
      <c r="E40" s="98" t="s">
        <v>216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2">
        <v>1009020</v>
      </c>
      <c r="Y40" s="103"/>
      <c r="Z40" s="103"/>
      <c r="AA40" s="103"/>
      <c r="AB40" s="104"/>
      <c r="AC40" s="102">
        <v>0</v>
      </c>
      <c r="AD40" s="103"/>
      <c r="AE40" s="103"/>
      <c r="AF40" s="103"/>
      <c r="AG40" s="104"/>
      <c r="AH40" s="102">
        <v>0</v>
      </c>
      <c r="AI40" s="103"/>
      <c r="AJ40" s="103"/>
      <c r="AK40" s="103"/>
      <c r="AL40" s="104"/>
      <c r="AM40" s="102">
        <f>IF(ISNUMBER(X40),X40,0)+IF(ISNUMBER(AC40),AC40,0)</f>
        <v>1009020</v>
      </c>
      <c r="AN40" s="103"/>
      <c r="AO40" s="103"/>
      <c r="AP40" s="103"/>
      <c r="AQ40" s="104"/>
      <c r="AR40" s="102">
        <v>1014065</v>
      </c>
      <c r="AS40" s="103"/>
      <c r="AT40" s="103"/>
      <c r="AU40" s="103"/>
      <c r="AV40" s="104"/>
      <c r="AW40" s="102">
        <v>0</v>
      </c>
      <c r="AX40" s="103"/>
      <c r="AY40" s="103"/>
      <c r="AZ40" s="103"/>
      <c r="BA40" s="104"/>
      <c r="BB40" s="102">
        <v>0</v>
      </c>
      <c r="BC40" s="103"/>
      <c r="BD40" s="103"/>
      <c r="BE40" s="103"/>
      <c r="BF40" s="104"/>
      <c r="BG40" s="101">
        <f>IF(ISNUMBER(AR40),AR40,0)+IF(ISNUMBER(AW40),AW40,0)</f>
        <v>1014065</v>
      </c>
      <c r="BH40" s="101"/>
      <c r="BI40" s="101"/>
      <c r="BJ40" s="101"/>
      <c r="BK40" s="101"/>
    </row>
    <row r="41" spans="1:59" s="4" customFormat="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3" spans="1:78" s="3" customFormat="1" ht="14.25" customHeight="1">
      <c r="A43" s="30" t="s">
        <v>186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9"/>
    </row>
    <row r="44" spans="1:77" ht="14.25" customHeight="1">
      <c r="A44" s="30" t="s">
        <v>315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5" customHeight="1">
      <c r="A45" s="32" t="s">
        <v>303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22.5" customHeight="1">
      <c r="A46" s="68" t="s">
        <v>187</v>
      </c>
      <c r="B46" s="69"/>
      <c r="C46" s="69"/>
      <c r="D46" s="70"/>
      <c r="E46" s="28" t="s">
        <v>88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5" t="s">
        <v>304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35" t="s">
        <v>307</v>
      </c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7"/>
      <c r="BG46" s="35" t="s">
        <v>314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7"/>
    </row>
    <row r="47" spans="1:77" ht="48.75" customHeight="1">
      <c r="A47" s="71"/>
      <c r="B47" s="72"/>
      <c r="C47" s="72"/>
      <c r="D47" s="7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5" t="s">
        <v>73</v>
      </c>
      <c r="V47" s="36"/>
      <c r="W47" s="36"/>
      <c r="X47" s="36"/>
      <c r="Y47" s="37"/>
      <c r="Z47" s="35" t="s">
        <v>72</v>
      </c>
      <c r="AA47" s="36"/>
      <c r="AB47" s="36"/>
      <c r="AC47" s="36"/>
      <c r="AD47" s="37"/>
      <c r="AE47" s="56" t="s">
        <v>185</v>
      </c>
      <c r="AF47" s="57"/>
      <c r="AG47" s="57"/>
      <c r="AH47" s="58"/>
      <c r="AI47" s="35" t="s">
        <v>74</v>
      </c>
      <c r="AJ47" s="36"/>
      <c r="AK47" s="36"/>
      <c r="AL47" s="36"/>
      <c r="AM47" s="37"/>
      <c r="AN47" s="35" t="s">
        <v>73</v>
      </c>
      <c r="AO47" s="36"/>
      <c r="AP47" s="36"/>
      <c r="AQ47" s="36"/>
      <c r="AR47" s="37"/>
      <c r="AS47" s="35" t="s">
        <v>72</v>
      </c>
      <c r="AT47" s="36"/>
      <c r="AU47" s="36"/>
      <c r="AV47" s="36"/>
      <c r="AW47" s="37"/>
      <c r="AX47" s="56" t="s">
        <v>185</v>
      </c>
      <c r="AY47" s="57"/>
      <c r="AZ47" s="57"/>
      <c r="BA47" s="58"/>
      <c r="BB47" s="35" t="s">
        <v>165</v>
      </c>
      <c r="BC47" s="36"/>
      <c r="BD47" s="36"/>
      <c r="BE47" s="36"/>
      <c r="BF47" s="37"/>
      <c r="BG47" s="35" t="s">
        <v>73</v>
      </c>
      <c r="BH47" s="36"/>
      <c r="BI47" s="36"/>
      <c r="BJ47" s="36"/>
      <c r="BK47" s="37"/>
      <c r="BL47" s="35" t="s">
        <v>72</v>
      </c>
      <c r="BM47" s="36"/>
      <c r="BN47" s="36"/>
      <c r="BO47" s="36"/>
      <c r="BP47" s="37"/>
      <c r="BQ47" s="56" t="s">
        <v>185</v>
      </c>
      <c r="BR47" s="57"/>
      <c r="BS47" s="57"/>
      <c r="BT47" s="58"/>
      <c r="BU47" s="35" t="s">
        <v>166</v>
      </c>
      <c r="BV47" s="36"/>
      <c r="BW47" s="36"/>
      <c r="BX47" s="36"/>
      <c r="BY47" s="37"/>
    </row>
    <row r="48" spans="1:77" ht="15" customHeight="1">
      <c r="A48" s="35">
        <v>1</v>
      </c>
      <c r="B48" s="36"/>
      <c r="C48" s="36"/>
      <c r="D48" s="37"/>
      <c r="E48" s="35">
        <v>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>
        <v>3</v>
      </c>
      <c r="V48" s="36"/>
      <c r="W48" s="36"/>
      <c r="X48" s="36"/>
      <c r="Y48" s="37"/>
      <c r="Z48" s="35">
        <v>4</v>
      </c>
      <c r="AA48" s="36"/>
      <c r="AB48" s="36"/>
      <c r="AC48" s="36"/>
      <c r="AD48" s="37"/>
      <c r="AE48" s="35">
        <v>5</v>
      </c>
      <c r="AF48" s="36"/>
      <c r="AG48" s="36"/>
      <c r="AH48" s="37"/>
      <c r="AI48" s="35">
        <v>6</v>
      </c>
      <c r="AJ48" s="36"/>
      <c r="AK48" s="36"/>
      <c r="AL48" s="36"/>
      <c r="AM48" s="37"/>
      <c r="AN48" s="35">
        <v>7</v>
      </c>
      <c r="AO48" s="36"/>
      <c r="AP48" s="36"/>
      <c r="AQ48" s="36"/>
      <c r="AR48" s="37"/>
      <c r="AS48" s="35">
        <v>8</v>
      </c>
      <c r="AT48" s="36"/>
      <c r="AU48" s="36"/>
      <c r="AV48" s="36"/>
      <c r="AW48" s="37"/>
      <c r="AX48" s="35">
        <v>9</v>
      </c>
      <c r="AY48" s="36"/>
      <c r="AZ48" s="36"/>
      <c r="BA48" s="37"/>
      <c r="BB48" s="35">
        <v>10</v>
      </c>
      <c r="BC48" s="36"/>
      <c r="BD48" s="36"/>
      <c r="BE48" s="36"/>
      <c r="BF48" s="37"/>
      <c r="BG48" s="35">
        <v>11</v>
      </c>
      <c r="BH48" s="36"/>
      <c r="BI48" s="36"/>
      <c r="BJ48" s="36"/>
      <c r="BK48" s="37"/>
      <c r="BL48" s="35">
        <v>12</v>
      </c>
      <c r="BM48" s="36"/>
      <c r="BN48" s="36"/>
      <c r="BO48" s="36"/>
      <c r="BP48" s="37"/>
      <c r="BQ48" s="35">
        <v>13</v>
      </c>
      <c r="BR48" s="36"/>
      <c r="BS48" s="36"/>
      <c r="BT48" s="37"/>
      <c r="BU48" s="35">
        <v>14</v>
      </c>
      <c r="BV48" s="36"/>
      <c r="BW48" s="36"/>
      <c r="BX48" s="36"/>
      <c r="BY48" s="37"/>
    </row>
    <row r="49" spans="1:79" s="1" customFormat="1" ht="12.75" customHeight="1" hidden="1">
      <c r="A49" s="38" t="s">
        <v>133</v>
      </c>
      <c r="B49" s="39"/>
      <c r="C49" s="39"/>
      <c r="D49" s="40"/>
      <c r="E49" s="38" t="s">
        <v>126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134</v>
      </c>
      <c r="V49" s="39"/>
      <c r="W49" s="39"/>
      <c r="X49" s="39"/>
      <c r="Y49" s="40"/>
      <c r="Z49" s="38" t="s">
        <v>135</v>
      </c>
      <c r="AA49" s="39"/>
      <c r="AB49" s="39"/>
      <c r="AC49" s="39"/>
      <c r="AD49" s="40"/>
      <c r="AE49" s="38" t="s">
        <v>160</v>
      </c>
      <c r="AF49" s="39"/>
      <c r="AG49" s="39"/>
      <c r="AH49" s="40"/>
      <c r="AI49" s="49" t="s">
        <v>239</v>
      </c>
      <c r="AJ49" s="50"/>
      <c r="AK49" s="50"/>
      <c r="AL49" s="50"/>
      <c r="AM49" s="51"/>
      <c r="AN49" s="38" t="s">
        <v>136</v>
      </c>
      <c r="AO49" s="39"/>
      <c r="AP49" s="39"/>
      <c r="AQ49" s="39"/>
      <c r="AR49" s="40"/>
      <c r="AS49" s="38" t="s">
        <v>137</v>
      </c>
      <c r="AT49" s="39"/>
      <c r="AU49" s="39"/>
      <c r="AV49" s="39"/>
      <c r="AW49" s="40"/>
      <c r="AX49" s="38" t="s">
        <v>161</v>
      </c>
      <c r="AY49" s="39"/>
      <c r="AZ49" s="39"/>
      <c r="BA49" s="40"/>
      <c r="BB49" s="49" t="s">
        <v>239</v>
      </c>
      <c r="BC49" s="50"/>
      <c r="BD49" s="50"/>
      <c r="BE49" s="50"/>
      <c r="BF49" s="51"/>
      <c r="BG49" s="38" t="s">
        <v>127</v>
      </c>
      <c r="BH49" s="39"/>
      <c r="BI49" s="39"/>
      <c r="BJ49" s="39"/>
      <c r="BK49" s="40"/>
      <c r="BL49" s="38" t="s">
        <v>128</v>
      </c>
      <c r="BM49" s="39"/>
      <c r="BN49" s="39"/>
      <c r="BO49" s="39"/>
      <c r="BP49" s="40"/>
      <c r="BQ49" s="38" t="s">
        <v>162</v>
      </c>
      <c r="BR49" s="39"/>
      <c r="BS49" s="39"/>
      <c r="BT49" s="40"/>
      <c r="BU49" s="49" t="s">
        <v>239</v>
      </c>
      <c r="BV49" s="50"/>
      <c r="BW49" s="50"/>
      <c r="BX49" s="50"/>
      <c r="BY49" s="51"/>
      <c r="CA49" t="s">
        <v>94</v>
      </c>
    </row>
    <row r="50" spans="1:79" s="5" customFormat="1" ht="12.75" customHeight="1">
      <c r="A50" s="38">
        <v>2730</v>
      </c>
      <c r="B50" s="39"/>
      <c r="C50" s="39"/>
      <c r="D50" s="40"/>
      <c r="E50" s="41" t="s">
        <v>346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53">
        <v>574322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574322</v>
      </c>
      <c r="AJ50" s="54"/>
      <c r="AK50" s="54"/>
      <c r="AL50" s="54"/>
      <c r="AM50" s="55"/>
      <c r="AN50" s="53">
        <v>830224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830224</v>
      </c>
      <c r="BC50" s="54"/>
      <c r="BD50" s="54"/>
      <c r="BE50" s="54"/>
      <c r="BF50" s="55"/>
      <c r="BG50" s="53">
        <v>990000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990000</v>
      </c>
      <c r="BV50" s="54"/>
      <c r="BW50" s="54"/>
      <c r="BX50" s="54"/>
      <c r="BY50" s="55"/>
      <c r="CA50" s="5" t="s">
        <v>95</v>
      </c>
    </row>
    <row r="51" spans="1:77" s="5" customFormat="1" ht="12.75" customHeight="1">
      <c r="A51" s="38">
        <v>2800</v>
      </c>
      <c r="B51" s="39"/>
      <c r="C51" s="39"/>
      <c r="D51" s="40"/>
      <c r="E51" s="41" t="s">
        <v>253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53">
        <v>5000</v>
      </c>
      <c r="V51" s="54"/>
      <c r="W51" s="54"/>
      <c r="X51" s="54"/>
      <c r="Y51" s="55"/>
      <c r="Z51" s="53">
        <v>0</v>
      </c>
      <c r="AA51" s="54"/>
      <c r="AB51" s="54"/>
      <c r="AC51" s="54"/>
      <c r="AD51" s="55"/>
      <c r="AE51" s="53">
        <v>0</v>
      </c>
      <c r="AF51" s="54"/>
      <c r="AG51" s="54"/>
      <c r="AH51" s="55"/>
      <c r="AI51" s="53">
        <f>IF(ISNUMBER(U51),U51,0)+IF(ISNUMBER(Z51),Z51,0)</f>
        <v>5000</v>
      </c>
      <c r="AJ51" s="54"/>
      <c r="AK51" s="54"/>
      <c r="AL51" s="54"/>
      <c r="AM51" s="55"/>
      <c r="AN51" s="53">
        <v>4540</v>
      </c>
      <c r="AO51" s="54"/>
      <c r="AP51" s="54"/>
      <c r="AQ51" s="54"/>
      <c r="AR51" s="55"/>
      <c r="AS51" s="53">
        <v>0</v>
      </c>
      <c r="AT51" s="54"/>
      <c r="AU51" s="54"/>
      <c r="AV51" s="54"/>
      <c r="AW51" s="55"/>
      <c r="AX51" s="53">
        <v>0</v>
      </c>
      <c r="AY51" s="54"/>
      <c r="AZ51" s="54"/>
      <c r="BA51" s="55"/>
      <c r="BB51" s="53">
        <f>IF(ISNUMBER(AN51),AN51,0)+IF(ISNUMBER(AS51),AS51,0)</f>
        <v>4540</v>
      </c>
      <c r="BC51" s="54"/>
      <c r="BD51" s="54"/>
      <c r="BE51" s="54"/>
      <c r="BF51" s="55"/>
      <c r="BG51" s="53">
        <v>13700</v>
      </c>
      <c r="BH51" s="54"/>
      <c r="BI51" s="54"/>
      <c r="BJ51" s="54"/>
      <c r="BK51" s="55"/>
      <c r="BL51" s="53">
        <v>0</v>
      </c>
      <c r="BM51" s="54"/>
      <c r="BN51" s="54"/>
      <c r="BO51" s="54"/>
      <c r="BP51" s="55"/>
      <c r="BQ51" s="53">
        <v>0</v>
      </c>
      <c r="BR51" s="54"/>
      <c r="BS51" s="54"/>
      <c r="BT51" s="55"/>
      <c r="BU51" s="53">
        <f>IF(ISNUMBER(BG51),BG51,0)+IF(ISNUMBER(BL51),BL51,0)</f>
        <v>13700</v>
      </c>
      <c r="BV51" s="54"/>
      <c r="BW51" s="54"/>
      <c r="BX51" s="54"/>
      <c r="BY51" s="55"/>
    </row>
    <row r="52" spans="1:77" s="6" customFormat="1" ht="12.75" customHeight="1">
      <c r="A52" s="94"/>
      <c r="B52" s="95"/>
      <c r="C52" s="95"/>
      <c r="D52" s="96"/>
      <c r="E52" s="98" t="s">
        <v>216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  <c r="U52" s="102">
        <v>579322</v>
      </c>
      <c r="V52" s="103"/>
      <c r="W52" s="103"/>
      <c r="X52" s="103"/>
      <c r="Y52" s="104"/>
      <c r="Z52" s="102">
        <v>0</v>
      </c>
      <c r="AA52" s="103"/>
      <c r="AB52" s="103"/>
      <c r="AC52" s="103"/>
      <c r="AD52" s="104"/>
      <c r="AE52" s="102">
        <v>0</v>
      </c>
      <c r="AF52" s="103"/>
      <c r="AG52" s="103"/>
      <c r="AH52" s="104"/>
      <c r="AI52" s="102">
        <f>IF(ISNUMBER(U52),U52,0)+IF(ISNUMBER(Z52),Z52,0)</f>
        <v>579322</v>
      </c>
      <c r="AJ52" s="103"/>
      <c r="AK52" s="103"/>
      <c r="AL52" s="103"/>
      <c r="AM52" s="104"/>
      <c r="AN52" s="102">
        <v>834764</v>
      </c>
      <c r="AO52" s="103"/>
      <c r="AP52" s="103"/>
      <c r="AQ52" s="103"/>
      <c r="AR52" s="104"/>
      <c r="AS52" s="102">
        <v>0</v>
      </c>
      <c r="AT52" s="103"/>
      <c r="AU52" s="103"/>
      <c r="AV52" s="103"/>
      <c r="AW52" s="104"/>
      <c r="AX52" s="102">
        <v>0</v>
      </c>
      <c r="AY52" s="103"/>
      <c r="AZ52" s="103"/>
      <c r="BA52" s="104"/>
      <c r="BB52" s="102">
        <f>IF(ISNUMBER(AN52),AN52,0)+IF(ISNUMBER(AS52),AS52,0)</f>
        <v>834764</v>
      </c>
      <c r="BC52" s="103"/>
      <c r="BD52" s="103"/>
      <c r="BE52" s="103"/>
      <c r="BF52" s="104"/>
      <c r="BG52" s="102">
        <v>1003700</v>
      </c>
      <c r="BH52" s="103"/>
      <c r="BI52" s="103"/>
      <c r="BJ52" s="103"/>
      <c r="BK52" s="104"/>
      <c r="BL52" s="102">
        <v>0</v>
      </c>
      <c r="BM52" s="103"/>
      <c r="BN52" s="103"/>
      <c r="BO52" s="103"/>
      <c r="BP52" s="104"/>
      <c r="BQ52" s="102">
        <v>0</v>
      </c>
      <c r="BR52" s="103"/>
      <c r="BS52" s="103"/>
      <c r="BT52" s="104"/>
      <c r="BU52" s="102">
        <f>IF(ISNUMBER(BG52),BG52,0)+IF(ISNUMBER(BL52),BL52,0)</f>
        <v>1003700</v>
      </c>
      <c r="BV52" s="103"/>
      <c r="BW52" s="103"/>
      <c r="BX52" s="103"/>
      <c r="BY52" s="104"/>
    </row>
    <row r="54" spans="1:64" ht="14.25" customHeight="1">
      <c r="A54" s="30" t="s">
        <v>316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7" ht="15" customHeight="1">
      <c r="A55" s="46" t="s">
        <v>303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</row>
    <row r="56" spans="1:77" ht="22.5" customHeight="1">
      <c r="A56" s="68" t="s">
        <v>188</v>
      </c>
      <c r="B56" s="69"/>
      <c r="C56" s="69"/>
      <c r="D56" s="69"/>
      <c r="E56" s="70"/>
      <c r="F56" s="28" t="s">
        <v>88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5" t="s">
        <v>304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7"/>
      <c r="AN56" s="35" t="s">
        <v>307</v>
      </c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7"/>
      <c r="BG56" s="35" t="s">
        <v>314</v>
      </c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7"/>
    </row>
    <row r="57" spans="1:77" ht="51.75" customHeight="1">
      <c r="A57" s="71"/>
      <c r="B57" s="72"/>
      <c r="C57" s="72"/>
      <c r="D57" s="72"/>
      <c r="E57" s="7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5" t="s">
        <v>73</v>
      </c>
      <c r="V57" s="36"/>
      <c r="W57" s="36"/>
      <c r="X57" s="36"/>
      <c r="Y57" s="37"/>
      <c r="Z57" s="35" t="s">
        <v>72</v>
      </c>
      <c r="AA57" s="36"/>
      <c r="AB57" s="36"/>
      <c r="AC57" s="36"/>
      <c r="AD57" s="37"/>
      <c r="AE57" s="56" t="s">
        <v>185</v>
      </c>
      <c r="AF57" s="57"/>
      <c r="AG57" s="57"/>
      <c r="AH57" s="58"/>
      <c r="AI57" s="35" t="s">
        <v>74</v>
      </c>
      <c r="AJ57" s="36"/>
      <c r="AK57" s="36"/>
      <c r="AL57" s="36"/>
      <c r="AM57" s="37"/>
      <c r="AN57" s="35" t="s">
        <v>73</v>
      </c>
      <c r="AO57" s="36"/>
      <c r="AP57" s="36"/>
      <c r="AQ57" s="36"/>
      <c r="AR57" s="37"/>
      <c r="AS57" s="35" t="s">
        <v>72</v>
      </c>
      <c r="AT57" s="36"/>
      <c r="AU57" s="36"/>
      <c r="AV57" s="36"/>
      <c r="AW57" s="37"/>
      <c r="AX57" s="56" t="s">
        <v>185</v>
      </c>
      <c r="AY57" s="57"/>
      <c r="AZ57" s="57"/>
      <c r="BA57" s="58"/>
      <c r="BB57" s="35" t="s">
        <v>165</v>
      </c>
      <c r="BC57" s="36"/>
      <c r="BD57" s="36"/>
      <c r="BE57" s="36"/>
      <c r="BF57" s="37"/>
      <c r="BG57" s="35" t="s">
        <v>73</v>
      </c>
      <c r="BH57" s="36"/>
      <c r="BI57" s="36"/>
      <c r="BJ57" s="36"/>
      <c r="BK57" s="37"/>
      <c r="BL57" s="35" t="s">
        <v>72</v>
      </c>
      <c r="BM57" s="36"/>
      <c r="BN57" s="36"/>
      <c r="BO57" s="36"/>
      <c r="BP57" s="37"/>
      <c r="BQ57" s="56" t="s">
        <v>185</v>
      </c>
      <c r="BR57" s="57"/>
      <c r="BS57" s="57"/>
      <c r="BT57" s="58"/>
      <c r="BU57" s="28" t="s">
        <v>166</v>
      </c>
      <c r="BV57" s="28"/>
      <c r="BW57" s="28"/>
      <c r="BX57" s="28"/>
      <c r="BY57" s="28"/>
    </row>
    <row r="58" spans="1:77" ht="15" customHeight="1">
      <c r="A58" s="35">
        <v>1</v>
      </c>
      <c r="B58" s="36"/>
      <c r="C58" s="36"/>
      <c r="D58" s="36"/>
      <c r="E58" s="37"/>
      <c r="F58" s="35">
        <v>2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35">
        <v>3</v>
      </c>
      <c r="V58" s="36"/>
      <c r="W58" s="36"/>
      <c r="X58" s="36"/>
      <c r="Y58" s="37"/>
      <c r="Z58" s="35">
        <v>4</v>
      </c>
      <c r="AA58" s="36"/>
      <c r="AB58" s="36"/>
      <c r="AC58" s="36"/>
      <c r="AD58" s="37"/>
      <c r="AE58" s="35">
        <v>5</v>
      </c>
      <c r="AF58" s="36"/>
      <c r="AG58" s="36"/>
      <c r="AH58" s="37"/>
      <c r="AI58" s="35">
        <v>6</v>
      </c>
      <c r="AJ58" s="36"/>
      <c r="AK58" s="36"/>
      <c r="AL58" s="36"/>
      <c r="AM58" s="37"/>
      <c r="AN58" s="35">
        <v>7</v>
      </c>
      <c r="AO58" s="36"/>
      <c r="AP58" s="36"/>
      <c r="AQ58" s="36"/>
      <c r="AR58" s="37"/>
      <c r="AS58" s="35">
        <v>8</v>
      </c>
      <c r="AT58" s="36"/>
      <c r="AU58" s="36"/>
      <c r="AV58" s="36"/>
      <c r="AW58" s="37"/>
      <c r="AX58" s="35">
        <v>9</v>
      </c>
      <c r="AY58" s="36"/>
      <c r="AZ58" s="36"/>
      <c r="BA58" s="37"/>
      <c r="BB58" s="35">
        <v>10</v>
      </c>
      <c r="BC58" s="36"/>
      <c r="BD58" s="36"/>
      <c r="BE58" s="36"/>
      <c r="BF58" s="37"/>
      <c r="BG58" s="35">
        <v>11</v>
      </c>
      <c r="BH58" s="36"/>
      <c r="BI58" s="36"/>
      <c r="BJ58" s="36"/>
      <c r="BK58" s="37"/>
      <c r="BL58" s="35">
        <v>12</v>
      </c>
      <c r="BM58" s="36"/>
      <c r="BN58" s="36"/>
      <c r="BO58" s="36"/>
      <c r="BP58" s="37"/>
      <c r="BQ58" s="35">
        <v>13</v>
      </c>
      <c r="BR58" s="36"/>
      <c r="BS58" s="36"/>
      <c r="BT58" s="37"/>
      <c r="BU58" s="28">
        <v>14</v>
      </c>
      <c r="BV58" s="28"/>
      <c r="BW58" s="28"/>
      <c r="BX58" s="28"/>
      <c r="BY58" s="28"/>
    </row>
    <row r="59" spans="1:79" s="1" customFormat="1" ht="13.5" customHeight="1" hidden="1">
      <c r="A59" s="38" t="s">
        <v>133</v>
      </c>
      <c r="B59" s="39"/>
      <c r="C59" s="39"/>
      <c r="D59" s="39"/>
      <c r="E59" s="40"/>
      <c r="F59" s="38" t="s">
        <v>126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s="38" t="s">
        <v>134</v>
      </c>
      <c r="V59" s="39"/>
      <c r="W59" s="39"/>
      <c r="X59" s="39"/>
      <c r="Y59" s="40"/>
      <c r="Z59" s="38" t="s">
        <v>135</v>
      </c>
      <c r="AA59" s="39"/>
      <c r="AB59" s="39"/>
      <c r="AC59" s="39"/>
      <c r="AD59" s="40"/>
      <c r="AE59" s="38" t="s">
        <v>160</v>
      </c>
      <c r="AF59" s="39"/>
      <c r="AG59" s="39"/>
      <c r="AH59" s="40"/>
      <c r="AI59" s="49" t="s">
        <v>239</v>
      </c>
      <c r="AJ59" s="50"/>
      <c r="AK59" s="50"/>
      <c r="AL59" s="50"/>
      <c r="AM59" s="51"/>
      <c r="AN59" s="38" t="s">
        <v>136</v>
      </c>
      <c r="AO59" s="39"/>
      <c r="AP59" s="39"/>
      <c r="AQ59" s="39"/>
      <c r="AR59" s="40"/>
      <c r="AS59" s="38" t="s">
        <v>137</v>
      </c>
      <c r="AT59" s="39"/>
      <c r="AU59" s="39"/>
      <c r="AV59" s="39"/>
      <c r="AW59" s="40"/>
      <c r="AX59" s="38" t="s">
        <v>161</v>
      </c>
      <c r="AY59" s="39"/>
      <c r="AZ59" s="39"/>
      <c r="BA59" s="40"/>
      <c r="BB59" s="49" t="s">
        <v>239</v>
      </c>
      <c r="BC59" s="50"/>
      <c r="BD59" s="50"/>
      <c r="BE59" s="50"/>
      <c r="BF59" s="51"/>
      <c r="BG59" s="38" t="s">
        <v>127</v>
      </c>
      <c r="BH59" s="39"/>
      <c r="BI59" s="39"/>
      <c r="BJ59" s="39"/>
      <c r="BK59" s="40"/>
      <c r="BL59" s="38" t="s">
        <v>128</v>
      </c>
      <c r="BM59" s="39"/>
      <c r="BN59" s="39"/>
      <c r="BO59" s="39"/>
      <c r="BP59" s="40"/>
      <c r="BQ59" s="38" t="s">
        <v>162</v>
      </c>
      <c r="BR59" s="39"/>
      <c r="BS59" s="39"/>
      <c r="BT59" s="40"/>
      <c r="BU59" s="52" t="s">
        <v>239</v>
      </c>
      <c r="BV59" s="52"/>
      <c r="BW59" s="52"/>
      <c r="BX59" s="52"/>
      <c r="BY59" s="52"/>
      <c r="CA59" t="s">
        <v>96</v>
      </c>
    </row>
    <row r="60" spans="1:79" s="6" customFormat="1" ht="12.75" customHeight="1">
      <c r="A60" s="94"/>
      <c r="B60" s="95"/>
      <c r="C60" s="95"/>
      <c r="D60" s="95"/>
      <c r="E60" s="96"/>
      <c r="F60" s="94" t="s">
        <v>216</v>
      </c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102"/>
      <c r="V60" s="103"/>
      <c r="W60" s="103"/>
      <c r="X60" s="103"/>
      <c r="Y60" s="104"/>
      <c r="Z60" s="102"/>
      <c r="AA60" s="103"/>
      <c r="AB60" s="103"/>
      <c r="AC60" s="103"/>
      <c r="AD60" s="104"/>
      <c r="AE60" s="102"/>
      <c r="AF60" s="103"/>
      <c r="AG60" s="103"/>
      <c r="AH60" s="104"/>
      <c r="AI60" s="102">
        <f>IF(ISNUMBER(U60),U60,0)+IF(ISNUMBER(Z60),Z60,0)</f>
        <v>0</v>
      </c>
      <c r="AJ60" s="103"/>
      <c r="AK60" s="103"/>
      <c r="AL60" s="103"/>
      <c r="AM60" s="104"/>
      <c r="AN60" s="102"/>
      <c r="AO60" s="103"/>
      <c r="AP60" s="103"/>
      <c r="AQ60" s="103"/>
      <c r="AR60" s="104"/>
      <c r="AS60" s="102"/>
      <c r="AT60" s="103"/>
      <c r="AU60" s="103"/>
      <c r="AV60" s="103"/>
      <c r="AW60" s="104"/>
      <c r="AX60" s="102"/>
      <c r="AY60" s="103"/>
      <c r="AZ60" s="103"/>
      <c r="BA60" s="104"/>
      <c r="BB60" s="102">
        <f>IF(ISNUMBER(AN60),AN60,0)+IF(ISNUMBER(AS60),AS60,0)</f>
        <v>0</v>
      </c>
      <c r="BC60" s="103"/>
      <c r="BD60" s="103"/>
      <c r="BE60" s="103"/>
      <c r="BF60" s="104"/>
      <c r="BG60" s="102"/>
      <c r="BH60" s="103"/>
      <c r="BI60" s="103"/>
      <c r="BJ60" s="103"/>
      <c r="BK60" s="104"/>
      <c r="BL60" s="102"/>
      <c r="BM60" s="103"/>
      <c r="BN60" s="103"/>
      <c r="BO60" s="103"/>
      <c r="BP60" s="104"/>
      <c r="BQ60" s="102"/>
      <c r="BR60" s="103"/>
      <c r="BS60" s="103"/>
      <c r="BT60" s="104"/>
      <c r="BU60" s="102">
        <f>IF(ISNUMBER(BG60),BG60,0)+IF(ISNUMBER(BL60),BL60,0)</f>
        <v>0</v>
      </c>
      <c r="BV60" s="103"/>
      <c r="BW60" s="103"/>
      <c r="BX60" s="103"/>
      <c r="BY60" s="104"/>
      <c r="CA60" s="6" t="s">
        <v>97</v>
      </c>
    </row>
    <row r="62" spans="1:64" ht="14.25" customHeight="1">
      <c r="A62" s="30" t="s">
        <v>331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</row>
    <row r="63" spans="1:63" ht="15" customHeight="1">
      <c r="A63" s="46" t="s">
        <v>303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63" ht="22.5" customHeight="1">
      <c r="A64" s="68" t="s">
        <v>187</v>
      </c>
      <c r="B64" s="69"/>
      <c r="C64" s="69"/>
      <c r="D64" s="70"/>
      <c r="E64" s="59" t="s">
        <v>88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1"/>
      <c r="X64" s="35" t="s">
        <v>325</v>
      </c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7"/>
      <c r="AR64" s="28" t="s">
        <v>330</v>
      </c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</row>
    <row r="65" spans="1:63" ht="48.75" customHeight="1">
      <c r="A65" s="71"/>
      <c r="B65" s="72"/>
      <c r="C65" s="72"/>
      <c r="D65" s="73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4"/>
      <c r="X65" s="59" t="s">
        <v>73</v>
      </c>
      <c r="Y65" s="60"/>
      <c r="Z65" s="60"/>
      <c r="AA65" s="60"/>
      <c r="AB65" s="61"/>
      <c r="AC65" s="59" t="s">
        <v>72</v>
      </c>
      <c r="AD65" s="60"/>
      <c r="AE65" s="60"/>
      <c r="AF65" s="60"/>
      <c r="AG65" s="61"/>
      <c r="AH65" s="56" t="s">
        <v>185</v>
      </c>
      <c r="AI65" s="57"/>
      <c r="AJ65" s="57"/>
      <c r="AK65" s="57"/>
      <c r="AL65" s="58"/>
      <c r="AM65" s="35" t="s">
        <v>74</v>
      </c>
      <c r="AN65" s="36"/>
      <c r="AO65" s="36"/>
      <c r="AP65" s="36"/>
      <c r="AQ65" s="37"/>
      <c r="AR65" s="35" t="s">
        <v>73</v>
      </c>
      <c r="AS65" s="36"/>
      <c r="AT65" s="36"/>
      <c r="AU65" s="36"/>
      <c r="AV65" s="37"/>
      <c r="AW65" s="35" t="s">
        <v>72</v>
      </c>
      <c r="AX65" s="36"/>
      <c r="AY65" s="36"/>
      <c r="AZ65" s="36"/>
      <c r="BA65" s="37"/>
      <c r="BB65" s="56" t="s">
        <v>185</v>
      </c>
      <c r="BC65" s="57"/>
      <c r="BD65" s="57"/>
      <c r="BE65" s="57"/>
      <c r="BF65" s="58"/>
      <c r="BG65" s="35" t="s">
        <v>165</v>
      </c>
      <c r="BH65" s="36"/>
      <c r="BI65" s="36"/>
      <c r="BJ65" s="36"/>
      <c r="BK65" s="37"/>
    </row>
    <row r="66" spans="1:63" ht="12.75" customHeight="1">
      <c r="A66" s="35">
        <v>1</v>
      </c>
      <c r="B66" s="36"/>
      <c r="C66" s="36"/>
      <c r="D66" s="37"/>
      <c r="E66" s="35">
        <v>2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7"/>
      <c r="X66" s="35">
        <v>3</v>
      </c>
      <c r="Y66" s="36"/>
      <c r="Z66" s="36"/>
      <c r="AA66" s="36"/>
      <c r="AB66" s="37"/>
      <c r="AC66" s="35">
        <v>4</v>
      </c>
      <c r="AD66" s="36"/>
      <c r="AE66" s="36"/>
      <c r="AF66" s="36"/>
      <c r="AG66" s="37"/>
      <c r="AH66" s="35">
        <v>5</v>
      </c>
      <c r="AI66" s="36"/>
      <c r="AJ66" s="36"/>
      <c r="AK66" s="36"/>
      <c r="AL66" s="37"/>
      <c r="AM66" s="35">
        <v>6</v>
      </c>
      <c r="AN66" s="36"/>
      <c r="AO66" s="36"/>
      <c r="AP66" s="36"/>
      <c r="AQ66" s="37"/>
      <c r="AR66" s="35">
        <v>7</v>
      </c>
      <c r="AS66" s="36"/>
      <c r="AT66" s="36"/>
      <c r="AU66" s="36"/>
      <c r="AV66" s="37"/>
      <c r="AW66" s="35">
        <v>8</v>
      </c>
      <c r="AX66" s="36"/>
      <c r="AY66" s="36"/>
      <c r="AZ66" s="36"/>
      <c r="BA66" s="37"/>
      <c r="BB66" s="35">
        <v>9</v>
      </c>
      <c r="BC66" s="36"/>
      <c r="BD66" s="36"/>
      <c r="BE66" s="36"/>
      <c r="BF66" s="37"/>
      <c r="BG66" s="35">
        <v>10</v>
      </c>
      <c r="BH66" s="36"/>
      <c r="BI66" s="36"/>
      <c r="BJ66" s="36"/>
      <c r="BK66" s="37"/>
    </row>
    <row r="67" spans="1:79" s="1" customFormat="1" ht="12.75" customHeight="1" hidden="1">
      <c r="A67" s="38" t="s">
        <v>133</v>
      </c>
      <c r="B67" s="39"/>
      <c r="C67" s="39"/>
      <c r="D67" s="40"/>
      <c r="E67" s="38" t="s">
        <v>126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40"/>
      <c r="X67" s="74" t="s">
        <v>129</v>
      </c>
      <c r="Y67" s="75"/>
      <c r="Z67" s="75"/>
      <c r="AA67" s="75"/>
      <c r="AB67" s="76"/>
      <c r="AC67" s="74" t="s">
        <v>130</v>
      </c>
      <c r="AD67" s="75"/>
      <c r="AE67" s="75"/>
      <c r="AF67" s="75"/>
      <c r="AG67" s="76"/>
      <c r="AH67" s="38" t="s">
        <v>163</v>
      </c>
      <c r="AI67" s="39"/>
      <c r="AJ67" s="39"/>
      <c r="AK67" s="39"/>
      <c r="AL67" s="40"/>
      <c r="AM67" s="49" t="s">
        <v>240</v>
      </c>
      <c r="AN67" s="50"/>
      <c r="AO67" s="50"/>
      <c r="AP67" s="50"/>
      <c r="AQ67" s="51"/>
      <c r="AR67" s="38" t="s">
        <v>131</v>
      </c>
      <c r="AS67" s="39"/>
      <c r="AT67" s="39"/>
      <c r="AU67" s="39"/>
      <c r="AV67" s="40"/>
      <c r="AW67" s="38" t="s">
        <v>132</v>
      </c>
      <c r="AX67" s="39"/>
      <c r="AY67" s="39"/>
      <c r="AZ67" s="39"/>
      <c r="BA67" s="40"/>
      <c r="BB67" s="38" t="s">
        <v>164</v>
      </c>
      <c r="BC67" s="39"/>
      <c r="BD67" s="39"/>
      <c r="BE67" s="39"/>
      <c r="BF67" s="40"/>
      <c r="BG67" s="49" t="s">
        <v>240</v>
      </c>
      <c r="BH67" s="50"/>
      <c r="BI67" s="50"/>
      <c r="BJ67" s="50"/>
      <c r="BK67" s="51"/>
      <c r="CA67" t="s">
        <v>98</v>
      </c>
    </row>
    <row r="68" spans="1:79" s="5" customFormat="1" ht="12.75" customHeight="1">
      <c r="A68" s="38">
        <v>2730</v>
      </c>
      <c r="B68" s="39"/>
      <c r="C68" s="39"/>
      <c r="D68" s="40"/>
      <c r="E68" s="41" t="s">
        <v>346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53">
        <v>995247</v>
      </c>
      <c r="Y68" s="54"/>
      <c r="Z68" s="54"/>
      <c r="AA68" s="54"/>
      <c r="AB68" s="55"/>
      <c r="AC68" s="53">
        <v>0</v>
      </c>
      <c r="AD68" s="54"/>
      <c r="AE68" s="54"/>
      <c r="AF68" s="54"/>
      <c r="AG68" s="55"/>
      <c r="AH68" s="53">
        <v>0</v>
      </c>
      <c r="AI68" s="54"/>
      <c r="AJ68" s="54"/>
      <c r="AK68" s="54"/>
      <c r="AL68" s="55"/>
      <c r="AM68" s="53">
        <f>IF(ISNUMBER(X68),X68,0)+IF(ISNUMBER(AC68),AC68,0)</f>
        <v>995247</v>
      </c>
      <c r="AN68" s="54"/>
      <c r="AO68" s="54"/>
      <c r="AP68" s="54"/>
      <c r="AQ68" s="55"/>
      <c r="AR68" s="53">
        <v>1000223</v>
      </c>
      <c r="AS68" s="54"/>
      <c r="AT68" s="54"/>
      <c r="AU68" s="54"/>
      <c r="AV68" s="55"/>
      <c r="AW68" s="53">
        <v>0</v>
      </c>
      <c r="AX68" s="54"/>
      <c r="AY68" s="54"/>
      <c r="AZ68" s="54"/>
      <c r="BA68" s="55"/>
      <c r="BB68" s="53">
        <v>0</v>
      </c>
      <c r="BC68" s="54"/>
      <c r="BD68" s="54"/>
      <c r="BE68" s="54"/>
      <c r="BF68" s="55"/>
      <c r="BG68" s="81">
        <f>IF(ISNUMBER(AR68),AR68,0)+IF(ISNUMBER(AW68),AW68,0)</f>
        <v>1000223</v>
      </c>
      <c r="BH68" s="81"/>
      <c r="BI68" s="81"/>
      <c r="BJ68" s="81"/>
      <c r="BK68" s="81"/>
      <c r="CA68" s="5" t="s">
        <v>99</v>
      </c>
    </row>
    <row r="69" spans="1:63" s="5" customFormat="1" ht="12.75" customHeight="1">
      <c r="A69" s="38">
        <v>2800</v>
      </c>
      <c r="B69" s="39"/>
      <c r="C69" s="39"/>
      <c r="D69" s="40"/>
      <c r="E69" s="41" t="s">
        <v>253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/>
      <c r="X69" s="53">
        <v>13773</v>
      </c>
      <c r="Y69" s="54"/>
      <c r="Z69" s="54"/>
      <c r="AA69" s="54"/>
      <c r="AB69" s="55"/>
      <c r="AC69" s="53">
        <v>0</v>
      </c>
      <c r="AD69" s="54"/>
      <c r="AE69" s="54"/>
      <c r="AF69" s="54"/>
      <c r="AG69" s="55"/>
      <c r="AH69" s="53">
        <v>0</v>
      </c>
      <c r="AI69" s="54"/>
      <c r="AJ69" s="54"/>
      <c r="AK69" s="54"/>
      <c r="AL69" s="55"/>
      <c r="AM69" s="53">
        <f>IF(ISNUMBER(X69),X69,0)+IF(ISNUMBER(AC69),AC69,0)</f>
        <v>13773</v>
      </c>
      <c r="AN69" s="54"/>
      <c r="AO69" s="54"/>
      <c r="AP69" s="54"/>
      <c r="AQ69" s="55"/>
      <c r="AR69" s="53">
        <v>13842</v>
      </c>
      <c r="AS69" s="54"/>
      <c r="AT69" s="54"/>
      <c r="AU69" s="54"/>
      <c r="AV69" s="55"/>
      <c r="AW69" s="53">
        <v>0</v>
      </c>
      <c r="AX69" s="54"/>
      <c r="AY69" s="54"/>
      <c r="AZ69" s="54"/>
      <c r="BA69" s="55"/>
      <c r="BB69" s="53">
        <v>0</v>
      </c>
      <c r="BC69" s="54"/>
      <c r="BD69" s="54"/>
      <c r="BE69" s="54"/>
      <c r="BF69" s="55"/>
      <c r="BG69" s="81">
        <f>IF(ISNUMBER(AR69),AR69,0)+IF(ISNUMBER(AW69),AW69,0)</f>
        <v>13842</v>
      </c>
      <c r="BH69" s="81"/>
      <c r="BI69" s="81"/>
      <c r="BJ69" s="81"/>
      <c r="BK69" s="81"/>
    </row>
    <row r="70" spans="1:63" s="6" customFormat="1" ht="12.75" customHeight="1">
      <c r="A70" s="94"/>
      <c r="B70" s="95"/>
      <c r="C70" s="95"/>
      <c r="D70" s="96"/>
      <c r="E70" s="98" t="s">
        <v>216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00"/>
      <c r="X70" s="102">
        <v>1009020</v>
      </c>
      <c r="Y70" s="103"/>
      <c r="Z70" s="103"/>
      <c r="AA70" s="103"/>
      <c r="AB70" s="104"/>
      <c r="AC70" s="102">
        <v>0</v>
      </c>
      <c r="AD70" s="103"/>
      <c r="AE70" s="103"/>
      <c r="AF70" s="103"/>
      <c r="AG70" s="104"/>
      <c r="AH70" s="102">
        <v>0</v>
      </c>
      <c r="AI70" s="103"/>
      <c r="AJ70" s="103"/>
      <c r="AK70" s="103"/>
      <c r="AL70" s="104"/>
      <c r="AM70" s="102">
        <f>IF(ISNUMBER(X70),X70,0)+IF(ISNUMBER(AC70),AC70,0)</f>
        <v>1009020</v>
      </c>
      <c r="AN70" s="103"/>
      <c r="AO70" s="103"/>
      <c r="AP70" s="103"/>
      <c r="AQ70" s="104"/>
      <c r="AR70" s="102">
        <v>1014065</v>
      </c>
      <c r="AS70" s="103"/>
      <c r="AT70" s="103"/>
      <c r="AU70" s="103"/>
      <c r="AV70" s="104"/>
      <c r="AW70" s="102">
        <v>0</v>
      </c>
      <c r="AX70" s="103"/>
      <c r="AY70" s="103"/>
      <c r="AZ70" s="103"/>
      <c r="BA70" s="104"/>
      <c r="BB70" s="102">
        <v>0</v>
      </c>
      <c r="BC70" s="103"/>
      <c r="BD70" s="103"/>
      <c r="BE70" s="103"/>
      <c r="BF70" s="104"/>
      <c r="BG70" s="101">
        <f>IF(ISNUMBER(AR70),AR70,0)+IF(ISNUMBER(AW70),AW70,0)</f>
        <v>1014065</v>
      </c>
      <c r="BH70" s="101"/>
      <c r="BI70" s="101"/>
      <c r="BJ70" s="101"/>
      <c r="BK70" s="101"/>
    </row>
    <row r="72" spans="1:64" ht="14.25" customHeight="1">
      <c r="A72" s="30" t="s">
        <v>332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</row>
    <row r="73" spans="1:63" ht="15" customHeight="1">
      <c r="A73" s="46" t="s">
        <v>303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</row>
    <row r="74" spans="1:63" ht="22.5" customHeight="1">
      <c r="A74" s="68" t="s">
        <v>188</v>
      </c>
      <c r="B74" s="69"/>
      <c r="C74" s="69"/>
      <c r="D74" s="69"/>
      <c r="E74" s="70"/>
      <c r="F74" s="59" t="s">
        <v>88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28" t="s">
        <v>325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35" t="s">
        <v>330</v>
      </c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7"/>
    </row>
    <row r="75" spans="1:63" ht="53.25" customHeight="1">
      <c r="A75" s="71"/>
      <c r="B75" s="72"/>
      <c r="C75" s="72"/>
      <c r="D75" s="72"/>
      <c r="E75" s="73"/>
      <c r="F75" s="62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35" t="s">
        <v>73</v>
      </c>
      <c r="Y75" s="36"/>
      <c r="Z75" s="36"/>
      <c r="AA75" s="36"/>
      <c r="AB75" s="37"/>
      <c r="AC75" s="35" t="s">
        <v>72</v>
      </c>
      <c r="AD75" s="36"/>
      <c r="AE75" s="36"/>
      <c r="AF75" s="36"/>
      <c r="AG75" s="37"/>
      <c r="AH75" s="56" t="s">
        <v>185</v>
      </c>
      <c r="AI75" s="57"/>
      <c r="AJ75" s="57"/>
      <c r="AK75" s="57"/>
      <c r="AL75" s="58"/>
      <c r="AM75" s="35" t="s">
        <v>74</v>
      </c>
      <c r="AN75" s="36"/>
      <c r="AO75" s="36"/>
      <c r="AP75" s="36"/>
      <c r="AQ75" s="37"/>
      <c r="AR75" s="35" t="s">
        <v>73</v>
      </c>
      <c r="AS75" s="36"/>
      <c r="AT75" s="36"/>
      <c r="AU75" s="36"/>
      <c r="AV75" s="37"/>
      <c r="AW75" s="35" t="s">
        <v>72</v>
      </c>
      <c r="AX75" s="36"/>
      <c r="AY75" s="36"/>
      <c r="AZ75" s="36"/>
      <c r="BA75" s="37"/>
      <c r="BB75" s="80" t="s">
        <v>185</v>
      </c>
      <c r="BC75" s="80"/>
      <c r="BD75" s="80"/>
      <c r="BE75" s="80"/>
      <c r="BF75" s="80"/>
      <c r="BG75" s="35" t="s">
        <v>165</v>
      </c>
      <c r="BH75" s="36"/>
      <c r="BI75" s="36"/>
      <c r="BJ75" s="36"/>
      <c r="BK75" s="37"/>
    </row>
    <row r="76" spans="1:63" ht="15" customHeight="1">
      <c r="A76" s="35">
        <v>1</v>
      </c>
      <c r="B76" s="36"/>
      <c r="C76" s="36"/>
      <c r="D76" s="36"/>
      <c r="E76" s="37"/>
      <c r="F76" s="35">
        <v>2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35">
        <v>3</v>
      </c>
      <c r="Y76" s="36"/>
      <c r="Z76" s="36"/>
      <c r="AA76" s="36"/>
      <c r="AB76" s="37"/>
      <c r="AC76" s="35">
        <v>4</v>
      </c>
      <c r="AD76" s="36"/>
      <c r="AE76" s="36"/>
      <c r="AF76" s="36"/>
      <c r="AG76" s="37"/>
      <c r="AH76" s="35">
        <v>5</v>
      </c>
      <c r="AI76" s="36"/>
      <c r="AJ76" s="36"/>
      <c r="AK76" s="36"/>
      <c r="AL76" s="37"/>
      <c r="AM76" s="35">
        <v>6</v>
      </c>
      <c r="AN76" s="36"/>
      <c r="AO76" s="36"/>
      <c r="AP76" s="36"/>
      <c r="AQ76" s="37"/>
      <c r="AR76" s="35">
        <v>7</v>
      </c>
      <c r="AS76" s="36"/>
      <c r="AT76" s="36"/>
      <c r="AU76" s="36"/>
      <c r="AV76" s="37"/>
      <c r="AW76" s="35">
        <v>8</v>
      </c>
      <c r="AX76" s="36"/>
      <c r="AY76" s="36"/>
      <c r="AZ76" s="36"/>
      <c r="BA76" s="37"/>
      <c r="BB76" s="35">
        <v>9</v>
      </c>
      <c r="BC76" s="36"/>
      <c r="BD76" s="36"/>
      <c r="BE76" s="36"/>
      <c r="BF76" s="37"/>
      <c r="BG76" s="35">
        <v>10</v>
      </c>
      <c r="BH76" s="36"/>
      <c r="BI76" s="36"/>
      <c r="BJ76" s="36"/>
      <c r="BK76" s="37"/>
    </row>
    <row r="77" spans="1:79" s="1" customFormat="1" ht="15" customHeight="1" hidden="1">
      <c r="A77" s="38" t="s">
        <v>133</v>
      </c>
      <c r="B77" s="39"/>
      <c r="C77" s="39"/>
      <c r="D77" s="39"/>
      <c r="E77" s="40"/>
      <c r="F77" s="38" t="s">
        <v>126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0"/>
      <c r="X77" s="38" t="s">
        <v>129</v>
      </c>
      <c r="Y77" s="39"/>
      <c r="Z77" s="39"/>
      <c r="AA77" s="39"/>
      <c r="AB77" s="40"/>
      <c r="AC77" s="38" t="s">
        <v>130</v>
      </c>
      <c r="AD77" s="39"/>
      <c r="AE77" s="39"/>
      <c r="AF77" s="39"/>
      <c r="AG77" s="40"/>
      <c r="AH77" s="38" t="s">
        <v>163</v>
      </c>
      <c r="AI77" s="39"/>
      <c r="AJ77" s="39"/>
      <c r="AK77" s="39"/>
      <c r="AL77" s="40"/>
      <c r="AM77" s="49" t="s">
        <v>240</v>
      </c>
      <c r="AN77" s="50"/>
      <c r="AO77" s="50"/>
      <c r="AP77" s="50"/>
      <c r="AQ77" s="51"/>
      <c r="AR77" s="38" t="s">
        <v>131</v>
      </c>
      <c r="AS77" s="39"/>
      <c r="AT77" s="39"/>
      <c r="AU77" s="39"/>
      <c r="AV77" s="40"/>
      <c r="AW77" s="38" t="s">
        <v>132</v>
      </c>
      <c r="AX77" s="39"/>
      <c r="AY77" s="39"/>
      <c r="AZ77" s="39"/>
      <c r="BA77" s="40"/>
      <c r="BB77" s="38" t="s">
        <v>164</v>
      </c>
      <c r="BC77" s="39"/>
      <c r="BD77" s="39"/>
      <c r="BE77" s="39"/>
      <c r="BF77" s="40"/>
      <c r="BG77" s="49" t="s">
        <v>240</v>
      </c>
      <c r="BH77" s="50"/>
      <c r="BI77" s="50"/>
      <c r="BJ77" s="50"/>
      <c r="BK77" s="51"/>
      <c r="CA77" t="s">
        <v>100</v>
      </c>
    </row>
    <row r="78" spans="1:79" s="6" customFormat="1" ht="12.75" customHeight="1">
      <c r="A78" s="94"/>
      <c r="B78" s="95"/>
      <c r="C78" s="95"/>
      <c r="D78" s="95"/>
      <c r="E78" s="96"/>
      <c r="F78" s="94" t="s">
        <v>216</v>
      </c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105"/>
      <c r="Y78" s="106"/>
      <c r="Z78" s="106"/>
      <c r="AA78" s="106"/>
      <c r="AB78" s="107"/>
      <c r="AC78" s="105"/>
      <c r="AD78" s="106"/>
      <c r="AE78" s="106"/>
      <c r="AF78" s="106"/>
      <c r="AG78" s="107"/>
      <c r="AH78" s="101"/>
      <c r="AI78" s="101"/>
      <c r="AJ78" s="101"/>
      <c r="AK78" s="101"/>
      <c r="AL78" s="101"/>
      <c r="AM78" s="101">
        <f>IF(ISNUMBER(X78),X78,0)+IF(ISNUMBER(AC78),AC78,0)</f>
        <v>0</v>
      </c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>
        <f>IF(ISNUMBER(AR78),AR78,0)+IF(ISNUMBER(AW78),AW78,0)</f>
        <v>0</v>
      </c>
      <c r="BH78" s="101"/>
      <c r="BI78" s="101"/>
      <c r="BJ78" s="101"/>
      <c r="BK78" s="101"/>
      <c r="CA78" s="6" t="s">
        <v>101</v>
      </c>
    </row>
    <row r="81" spans="1:64" ht="14.25" customHeight="1">
      <c r="A81" s="30" t="s">
        <v>189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</row>
    <row r="82" spans="1:64" ht="14.25" customHeight="1">
      <c r="A82" s="30" t="s">
        <v>317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</row>
    <row r="83" spans="1:77" ht="15" customHeight="1">
      <c r="A83" s="46" t="s">
        <v>303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</row>
    <row r="84" spans="1:77" ht="22.5" customHeight="1">
      <c r="A84" s="59" t="s">
        <v>75</v>
      </c>
      <c r="B84" s="60"/>
      <c r="C84" s="60"/>
      <c r="D84" s="59" t="s">
        <v>190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1"/>
      <c r="U84" s="35" t="s">
        <v>304</v>
      </c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7"/>
      <c r="AN84" s="35" t="s">
        <v>307</v>
      </c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7"/>
      <c r="BG84" s="28" t="s">
        <v>314</v>
      </c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</row>
    <row r="85" spans="1:77" ht="52.5" customHeight="1">
      <c r="A85" s="62"/>
      <c r="B85" s="63"/>
      <c r="C85" s="6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4"/>
      <c r="U85" s="35" t="s">
        <v>73</v>
      </c>
      <c r="V85" s="36"/>
      <c r="W85" s="36"/>
      <c r="X85" s="36"/>
      <c r="Y85" s="37"/>
      <c r="Z85" s="35" t="s">
        <v>72</v>
      </c>
      <c r="AA85" s="36"/>
      <c r="AB85" s="36"/>
      <c r="AC85" s="36"/>
      <c r="AD85" s="37"/>
      <c r="AE85" s="56" t="s">
        <v>185</v>
      </c>
      <c r="AF85" s="57"/>
      <c r="AG85" s="57"/>
      <c r="AH85" s="58"/>
      <c r="AI85" s="35" t="s">
        <v>74</v>
      </c>
      <c r="AJ85" s="36"/>
      <c r="AK85" s="36"/>
      <c r="AL85" s="36"/>
      <c r="AM85" s="37"/>
      <c r="AN85" s="35" t="s">
        <v>73</v>
      </c>
      <c r="AO85" s="36"/>
      <c r="AP85" s="36"/>
      <c r="AQ85" s="36"/>
      <c r="AR85" s="37"/>
      <c r="AS85" s="35" t="s">
        <v>72</v>
      </c>
      <c r="AT85" s="36"/>
      <c r="AU85" s="36"/>
      <c r="AV85" s="36"/>
      <c r="AW85" s="37"/>
      <c r="AX85" s="56" t="s">
        <v>185</v>
      </c>
      <c r="AY85" s="57"/>
      <c r="AZ85" s="57"/>
      <c r="BA85" s="58"/>
      <c r="BB85" s="35" t="s">
        <v>165</v>
      </c>
      <c r="BC85" s="36"/>
      <c r="BD85" s="36"/>
      <c r="BE85" s="36"/>
      <c r="BF85" s="37"/>
      <c r="BG85" s="35" t="s">
        <v>73</v>
      </c>
      <c r="BH85" s="36"/>
      <c r="BI85" s="36"/>
      <c r="BJ85" s="36"/>
      <c r="BK85" s="37"/>
      <c r="BL85" s="28" t="s">
        <v>72</v>
      </c>
      <c r="BM85" s="28"/>
      <c r="BN85" s="28"/>
      <c r="BO85" s="28"/>
      <c r="BP85" s="28"/>
      <c r="BQ85" s="80" t="s">
        <v>185</v>
      </c>
      <c r="BR85" s="80"/>
      <c r="BS85" s="80"/>
      <c r="BT85" s="80"/>
      <c r="BU85" s="35" t="s">
        <v>166</v>
      </c>
      <c r="BV85" s="36"/>
      <c r="BW85" s="36"/>
      <c r="BX85" s="36"/>
      <c r="BY85" s="37"/>
    </row>
    <row r="86" spans="1:77" ht="15" customHeight="1">
      <c r="A86" s="35">
        <v>1</v>
      </c>
      <c r="B86" s="36"/>
      <c r="C86" s="36"/>
      <c r="D86" s="35">
        <v>2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7"/>
      <c r="U86" s="35">
        <v>3</v>
      </c>
      <c r="V86" s="36"/>
      <c r="W86" s="36"/>
      <c r="X86" s="36"/>
      <c r="Y86" s="37"/>
      <c r="Z86" s="35">
        <v>4</v>
      </c>
      <c r="AA86" s="36"/>
      <c r="AB86" s="36"/>
      <c r="AC86" s="36"/>
      <c r="AD86" s="37"/>
      <c r="AE86" s="35">
        <v>5</v>
      </c>
      <c r="AF86" s="36"/>
      <c r="AG86" s="36"/>
      <c r="AH86" s="37"/>
      <c r="AI86" s="35">
        <v>6</v>
      </c>
      <c r="AJ86" s="36"/>
      <c r="AK86" s="36"/>
      <c r="AL86" s="36"/>
      <c r="AM86" s="37"/>
      <c r="AN86" s="35">
        <v>7</v>
      </c>
      <c r="AO86" s="36"/>
      <c r="AP86" s="36"/>
      <c r="AQ86" s="36"/>
      <c r="AR86" s="37"/>
      <c r="AS86" s="35">
        <v>8</v>
      </c>
      <c r="AT86" s="36"/>
      <c r="AU86" s="36"/>
      <c r="AV86" s="36"/>
      <c r="AW86" s="37"/>
      <c r="AX86" s="28">
        <v>9</v>
      </c>
      <c r="AY86" s="28"/>
      <c r="AZ86" s="28"/>
      <c r="BA86" s="28"/>
      <c r="BB86" s="35">
        <v>10</v>
      </c>
      <c r="BC86" s="36"/>
      <c r="BD86" s="36"/>
      <c r="BE86" s="36"/>
      <c r="BF86" s="37"/>
      <c r="BG86" s="35">
        <v>11</v>
      </c>
      <c r="BH86" s="36"/>
      <c r="BI86" s="36"/>
      <c r="BJ86" s="36"/>
      <c r="BK86" s="37"/>
      <c r="BL86" s="28">
        <v>12</v>
      </c>
      <c r="BM86" s="28"/>
      <c r="BN86" s="28"/>
      <c r="BO86" s="28"/>
      <c r="BP86" s="28"/>
      <c r="BQ86" s="35">
        <v>13</v>
      </c>
      <c r="BR86" s="36"/>
      <c r="BS86" s="36"/>
      <c r="BT86" s="37"/>
      <c r="BU86" s="35">
        <v>14</v>
      </c>
      <c r="BV86" s="36"/>
      <c r="BW86" s="36"/>
      <c r="BX86" s="36"/>
      <c r="BY86" s="37"/>
    </row>
    <row r="87" spans="1:79" s="1" customFormat="1" ht="14.25" customHeight="1" hidden="1">
      <c r="A87" s="38" t="s">
        <v>138</v>
      </c>
      <c r="B87" s="39"/>
      <c r="C87" s="39"/>
      <c r="D87" s="38" t="s">
        <v>126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40"/>
      <c r="U87" s="27" t="s">
        <v>134</v>
      </c>
      <c r="V87" s="27"/>
      <c r="W87" s="27"/>
      <c r="X87" s="27"/>
      <c r="Y87" s="27"/>
      <c r="Z87" s="27" t="s">
        <v>135</v>
      </c>
      <c r="AA87" s="27"/>
      <c r="AB87" s="27"/>
      <c r="AC87" s="27"/>
      <c r="AD87" s="27"/>
      <c r="AE87" s="27" t="s">
        <v>160</v>
      </c>
      <c r="AF87" s="27"/>
      <c r="AG87" s="27"/>
      <c r="AH87" s="27"/>
      <c r="AI87" s="52" t="s">
        <v>239</v>
      </c>
      <c r="AJ87" s="52"/>
      <c r="AK87" s="52"/>
      <c r="AL87" s="52"/>
      <c r="AM87" s="52"/>
      <c r="AN87" s="27" t="s">
        <v>136</v>
      </c>
      <c r="AO87" s="27"/>
      <c r="AP87" s="27"/>
      <c r="AQ87" s="27"/>
      <c r="AR87" s="27"/>
      <c r="AS87" s="27" t="s">
        <v>137</v>
      </c>
      <c r="AT87" s="27"/>
      <c r="AU87" s="27"/>
      <c r="AV87" s="27"/>
      <c r="AW87" s="27"/>
      <c r="AX87" s="27" t="s">
        <v>161</v>
      </c>
      <c r="AY87" s="27"/>
      <c r="AZ87" s="27"/>
      <c r="BA87" s="27"/>
      <c r="BB87" s="52" t="s">
        <v>239</v>
      </c>
      <c r="BC87" s="52"/>
      <c r="BD87" s="52"/>
      <c r="BE87" s="52"/>
      <c r="BF87" s="52"/>
      <c r="BG87" s="27" t="s">
        <v>127</v>
      </c>
      <c r="BH87" s="27"/>
      <c r="BI87" s="27"/>
      <c r="BJ87" s="27"/>
      <c r="BK87" s="27"/>
      <c r="BL87" s="27" t="s">
        <v>128</v>
      </c>
      <c r="BM87" s="27"/>
      <c r="BN87" s="27"/>
      <c r="BO87" s="27"/>
      <c r="BP87" s="27"/>
      <c r="BQ87" s="27" t="s">
        <v>162</v>
      </c>
      <c r="BR87" s="27"/>
      <c r="BS87" s="27"/>
      <c r="BT87" s="27"/>
      <c r="BU87" s="52" t="s">
        <v>239</v>
      </c>
      <c r="BV87" s="52"/>
      <c r="BW87" s="52"/>
      <c r="BX87" s="52"/>
      <c r="BY87" s="52"/>
      <c r="CA87" t="s">
        <v>102</v>
      </c>
    </row>
    <row r="88" spans="1:79" s="5" customFormat="1" ht="38.25" customHeight="1">
      <c r="A88" s="38">
        <v>1</v>
      </c>
      <c r="B88" s="39"/>
      <c r="C88" s="39"/>
      <c r="D88" s="41" t="s">
        <v>28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3"/>
      <c r="U88" s="53">
        <v>579322</v>
      </c>
      <c r="V88" s="54"/>
      <c r="W88" s="54"/>
      <c r="X88" s="54"/>
      <c r="Y88" s="55"/>
      <c r="Z88" s="53">
        <v>0</v>
      </c>
      <c r="AA88" s="54"/>
      <c r="AB88" s="54"/>
      <c r="AC88" s="54"/>
      <c r="AD88" s="55"/>
      <c r="AE88" s="53">
        <v>0</v>
      </c>
      <c r="AF88" s="54"/>
      <c r="AG88" s="54"/>
      <c r="AH88" s="55"/>
      <c r="AI88" s="53">
        <f>IF(ISNUMBER(U88),U88,0)+IF(ISNUMBER(Z88),Z88,0)</f>
        <v>579322</v>
      </c>
      <c r="AJ88" s="54"/>
      <c r="AK88" s="54"/>
      <c r="AL88" s="54"/>
      <c r="AM88" s="55"/>
      <c r="AN88" s="53">
        <v>834764</v>
      </c>
      <c r="AO88" s="54"/>
      <c r="AP88" s="54"/>
      <c r="AQ88" s="54"/>
      <c r="AR88" s="55"/>
      <c r="AS88" s="53">
        <v>0</v>
      </c>
      <c r="AT88" s="54"/>
      <c r="AU88" s="54"/>
      <c r="AV88" s="54"/>
      <c r="AW88" s="55"/>
      <c r="AX88" s="53">
        <v>0</v>
      </c>
      <c r="AY88" s="54"/>
      <c r="AZ88" s="54"/>
      <c r="BA88" s="55"/>
      <c r="BB88" s="53">
        <f>IF(ISNUMBER(AN88),AN88,0)+IF(ISNUMBER(AS88),AS88,0)</f>
        <v>834764</v>
      </c>
      <c r="BC88" s="54"/>
      <c r="BD88" s="54"/>
      <c r="BE88" s="54"/>
      <c r="BF88" s="55"/>
      <c r="BG88" s="53">
        <v>1003700</v>
      </c>
      <c r="BH88" s="54"/>
      <c r="BI88" s="54"/>
      <c r="BJ88" s="54"/>
      <c r="BK88" s="55"/>
      <c r="BL88" s="53">
        <v>0</v>
      </c>
      <c r="BM88" s="54"/>
      <c r="BN88" s="54"/>
      <c r="BO88" s="54"/>
      <c r="BP88" s="55"/>
      <c r="BQ88" s="53">
        <v>0</v>
      </c>
      <c r="BR88" s="54"/>
      <c r="BS88" s="54"/>
      <c r="BT88" s="55"/>
      <c r="BU88" s="53">
        <f>IF(ISNUMBER(BG88),BG88,0)+IF(ISNUMBER(BL88),BL88,0)</f>
        <v>1003700</v>
      </c>
      <c r="BV88" s="54"/>
      <c r="BW88" s="54"/>
      <c r="BX88" s="54"/>
      <c r="BY88" s="55"/>
      <c r="CA88" s="5" t="s">
        <v>103</v>
      </c>
    </row>
    <row r="89" spans="1:77" s="6" customFormat="1" ht="12.75" customHeight="1">
      <c r="A89" s="94"/>
      <c r="B89" s="95"/>
      <c r="C89" s="95"/>
      <c r="D89" s="98" t="s">
        <v>216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100"/>
      <c r="U89" s="102">
        <v>579322</v>
      </c>
      <c r="V89" s="103"/>
      <c r="W89" s="103"/>
      <c r="X89" s="103"/>
      <c r="Y89" s="104"/>
      <c r="Z89" s="102">
        <v>0</v>
      </c>
      <c r="AA89" s="103"/>
      <c r="AB89" s="103"/>
      <c r="AC89" s="103"/>
      <c r="AD89" s="104"/>
      <c r="AE89" s="102">
        <v>0</v>
      </c>
      <c r="AF89" s="103"/>
      <c r="AG89" s="103"/>
      <c r="AH89" s="104"/>
      <c r="AI89" s="102">
        <f>IF(ISNUMBER(U89),U89,0)+IF(ISNUMBER(Z89),Z89,0)</f>
        <v>579322</v>
      </c>
      <c r="AJ89" s="103"/>
      <c r="AK89" s="103"/>
      <c r="AL89" s="103"/>
      <c r="AM89" s="104"/>
      <c r="AN89" s="102">
        <v>834764</v>
      </c>
      <c r="AO89" s="103"/>
      <c r="AP89" s="103"/>
      <c r="AQ89" s="103"/>
      <c r="AR89" s="104"/>
      <c r="AS89" s="102">
        <v>0</v>
      </c>
      <c r="AT89" s="103"/>
      <c r="AU89" s="103"/>
      <c r="AV89" s="103"/>
      <c r="AW89" s="104"/>
      <c r="AX89" s="102">
        <v>0</v>
      </c>
      <c r="AY89" s="103"/>
      <c r="AZ89" s="103"/>
      <c r="BA89" s="104"/>
      <c r="BB89" s="102">
        <f>IF(ISNUMBER(AN89),AN89,0)+IF(ISNUMBER(AS89),AS89,0)</f>
        <v>834764</v>
      </c>
      <c r="BC89" s="103"/>
      <c r="BD89" s="103"/>
      <c r="BE89" s="103"/>
      <c r="BF89" s="104"/>
      <c r="BG89" s="102">
        <v>1003700</v>
      </c>
      <c r="BH89" s="103"/>
      <c r="BI89" s="103"/>
      <c r="BJ89" s="103"/>
      <c r="BK89" s="104"/>
      <c r="BL89" s="102">
        <v>0</v>
      </c>
      <c r="BM89" s="103"/>
      <c r="BN89" s="103"/>
      <c r="BO89" s="103"/>
      <c r="BP89" s="104"/>
      <c r="BQ89" s="102">
        <v>0</v>
      </c>
      <c r="BR89" s="103"/>
      <c r="BS89" s="103"/>
      <c r="BT89" s="104"/>
      <c r="BU89" s="102">
        <f>IF(ISNUMBER(BG89),BG89,0)+IF(ISNUMBER(BL89),BL89,0)</f>
        <v>1003700</v>
      </c>
      <c r="BV89" s="103"/>
      <c r="BW89" s="103"/>
      <c r="BX89" s="103"/>
      <c r="BY89" s="104"/>
    </row>
    <row r="91" spans="1:64" ht="14.25" customHeight="1">
      <c r="A91" s="30" t="s">
        <v>333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</row>
    <row r="92" spans="1:60" ht="15" customHeight="1">
      <c r="A92" s="82" t="s">
        <v>303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</row>
    <row r="93" spans="1:60" ht="22.5" customHeight="1">
      <c r="A93" s="59" t="s">
        <v>75</v>
      </c>
      <c r="B93" s="60"/>
      <c r="C93" s="60"/>
      <c r="D93" s="59" t="s">
        <v>190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1"/>
      <c r="U93" s="28" t="s">
        <v>325</v>
      </c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 t="s">
        <v>330</v>
      </c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</row>
    <row r="94" spans="1:60" ht="54" customHeight="1">
      <c r="A94" s="62"/>
      <c r="B94" s="63"/>
      <c r="C94" s="63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35" t="s">
        <v>73</v>
      </c>
      <c r="V94" s="36"/>
      <c r="W94" s="36"/>
      <c r="X94" s="36"/>
      <c r="Y94" s="37"/>
      <c r="Z94" s="35" t="s">
        <v>72</v>
      </c>
      <c r="AA94" s="36"/>
      <c r="AB94" s="36"/>
      <c r="AC94" s="36"/>
      <c r="AD94" s="37"/>
      <c r="AE94" s="56" t="s">
        <v>185</v>
      </c>
      <c r="AF94" s="57"/>
      <c r="AG94" s="57"/>
      <c r="AH94" s="57"/>
      <c r="AI94" s="58"/>
      <c r="AJ94" s="35" t="s">
        <v>74</v>
      </c>
      <c r="AK94" s="36"/>
      <c r="AL94" s="36"/>
      <c r="AM94" s="36"/>
      <c r="AN94" s="37"/>
      <c r="AO94" s="35" t="s">
        <v>73</v>
      </c>
      <c r="AP94" s="36"/>
      <c r="AQ94" s="36"/>
      <c r="AR94" s="36"/>
      <c r="AS94" s="37"/>
      <c r="AT94" s="35" t="s">
        <v>72</v>
      </c>
      <c r="AU94" s="36"/>
      <c r="AV94" s="36"/>
      <c r="AW94" s="36"/>
      <c r="AX94" s="37"/>
      <c r="AY94" s="56" t="s">
        <v>185</v>
      </c>
      <c r="AZ94" s="57"/>
      <c r="BA94" s="57"/>
      <c r="BB94" s="57"/>
      <c r="BC94" s="58"/>
      <c r="BD94" s="28" t="s">
        <v>165</v>
      </c>
      <c r="BE94" s="28"/>
      <c r="BF94" s="28"/>
      <c r="BG94" s="28"/>
      <c r="BH94" s="28"/>
    </row>
    <row r="95" spans="1:60" ht="15" customHeight="1">
      <c r="A95" s="35" t="s">
        <v>238</v>
      </c>
      <c r="B95" s="36"/>
      <c r="C95" s="36"/>
      <c r="D95" s="35">
        <v>2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35">
        <v>3</v>
      </c>
      <c r="V95" s="36"/>
      <c r="W95" s="36"/>
      <c r="X95" s="36"/>
      <c r="Y95" s="37"/>
      <c r="Z95" s="35">
        <v>4</v>
      </c>
      <c r="AA95" s="36"/>
      <c r="AB95" s="36"/>
      <c r="AC95" s="36"/>
      <c r="AD95" s="37"/>
      <c r="AE95" s="35">
        <v>5</v>
      </c>
      <c r="AF95" s="36"/>
      <c r="AG95" s="36"/>
      <c r="AH95" s="36"/>
      <c r="AI95" s="37"/>
      <c r="AJ95" s="35">
        <v>6</v>
      </c>
      <c r="AK95" s="36"/>
      <c r="AL95" s="36"/>
      <c r="AM95" s="36"/>
      <c r="AN95" s="37"/>
      <c r="AO95" s="35">
        <v>7</v>
      </c>
      <c r="AP95" s="36"/>
      <c r="AQ95" s="36"/>
      <c r="AR95" s="36"/>
      <c r="AS95" s="37"/>
      <c r="AT95" s="35">
        <v>8</v>
      </c>
      <c r="AU95" s="36"/>
      <c r="AV95" s="36"/>
      <c r="AW95" s="36"/>
      <c r="AX95" s="37"/>
      <c r="AY95" s="35">
        <v>9</v>
      </c>
      <c r="AZ95" s="36"/>
      <c r="BA95" s="36"/>
      <c r="BB95" s="36"/>
      <c r="BC95" s="37"/>
      <c r="BD95" s="35">
        <v>10</v>
      </c>
      <c r="BE95" s="36"/>
      <c r="BF95" s="36"/>
      <c r="BG95" s="36"/>
      <c r="BH95" s="37"/>
    </row>
    <row r="96" spans="1:79" s="1" customFormat="1" ht="12.75" customHeight="1" hidden="1">
      <c r="A96" s="38" t="s">
        <v>138</v>
      </c>
      <c r="B96" s="39"/>
      <c r="C96" s="39"/>
      <c r="D96" s="38" t="s">
        <v>126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40"/>
      <c r="U96" s="38" t="s">
        <v>129</v>
      </c>
      <c r="V96" s="39"/>
      <c r="W96" s="39"/>
      <c r="X96" s="39"/>
      <c r="Y96" s="40"/>
      <c r="Z96" s="38" t="s">
        <v>130</v>
      </c>
      <c r="AA96" s="39"/>
      <c r="AB96" s="39"/>
      <c r="AC96" s="39"/>
      <c r="AD96" s="40"/>
      <c r="AE96" s="38" t="s">
        <v>163</v>
      </c>
      <c r="AF96" s="39"/>
      <c r="AG96" s="39"/>
      <c r="AH96" s="39"/>
      <c r="AI96" s="40"/>
      <c r="AJ96" s="49" t="s">
        <v>240</v>
      </c>
      <c r="AK96" s="50"/>
      <c r="AL96" s="50"/>
      <c r="AM96" s="50"/>
      <c r="AN96" s="51"/>
      <c r="AO96" s="38" t="s">
        <v>131</v>
      </c>
      <c r="AP96" s="39"/>
      <c r="AQ96" s="39"/>
      <c r="AR96" s="39"/>
      <c r="AS96" s="40"/>
      <c r="AT96" s="38" t="s">
        <v>132</v>
      </c>
      <c r="AU96" s="39"/>
      <c r="AV96" s="39"/>
      <c r="AW96" s="39"/>
      <c r="AX96" s="40"/>
      <c r="AY96" s="38" t="s">
        <v>164</v>
      </c>
      <c r="AZ96" s="39"/>
      <c r="BA96" s="39"/>
      <c r="BB96" s="39"/>
      <c r="BC96" s="40"/>
      <c r="BD96" s="52" t="s">
        <v>240</v>
      </c>
      <c r="BE96" s="52"/>
      <c r="BF96" s="52"/>
      <c r="BG96" s="52"/>
      <c r="BH96" s="52"/>
      <c r="CA96" s="1" t="s">
        <v>104</v>
      </c>
    </row>
    <row r="97" spans="1:79" s="5" customFormat="1" ht="38.25" customHeight="1">
      <c r="A97" s="38">
        <v>1</v>
      </c>
      <c r="B97" s="39"/>
      <c r="C97" s="39"/>
      <c r="D97" s="41" t="s">
        <v>28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53">
        <v>1009020</v>
      </c>
      <c r="V97" s="54"/>
      <c r="W97" s="54"/>
      <c r="X97" s="54"/>
      <c r="Y97" s="55"/>
      <c r="Z97" s="53">
        <v>0</v>
      </c>
      <c r="AA97" s="54"/>
      <c r="AB97" s="54"/>
      <c r="AC97" s="54"/>
      <c r="AD97" s="55"/>
      <c r="AE97" s="81">
        <v>0</v>
      </c>
      <c r="AF97" s="81"/>
      <c r="AG97" s="81"/>
      <c r="AH97" s="81"/>
      <c r="AI97" s="81"/>
      <c r="AJ97" s="27">
        <f>IF(ISNUMBER(U97),U97,0)+IF(ISNUMBER(Z97),Z97,0)</f>
        <v>1009020</v>
      </c>
      <c r="AK97" s="27"/>
      <c r="AL97" s="27"/>
      <c r="AM97" s="27"/>
      <c r="AN97" s="27"/>
      <c r="AO97" s="81">
        <v>1014065</v>
      </c>
      <c r="AP97" s="81"/>
      <c r="AQ97" s="81"/>
      <c r="AR97" s="81"/>
      <c r="AS97" s="81"/>
      <c r="AT97" s="27">
        <v>0</v>
      </c>
      <c r="AU97" s="27"/>
      <c r="AV97" s="27"/>
      <c r="AW97" s="27"/>
      <c r="AX97" s="27"/>
      <c r="AY97" s="81">
        <v>0</v>
      </c>
      <c r="AZ97" s="81"/>
      <c r="BA97" s="81"/>
      <c r="BB97" s="81"/>
      <c r="BC97" s="81"/>
      <c r="BD97" s="27">
        <f>IF(ISNUMBER(AO97),AO97,0)+IF(ISNUMBER(AT97),AT97,0)</f>
        <v>1014065</v>
      </c>
      <c r="BE97" s="27"/>
      <c r="BF97" s="27"/>
      <c r="BG97" s="27"/>
      <c r="BH97" s="27"/>
      <c r="CA97" s="5" t="s">
        <v>105</v>
      </c>
    </row>
    <row r="98" spans="1:60" s="6" customFormat="1" ht="12.75" customHeight="1">
      <c r="A98" s="94"/>
      <c r="B98" s="95"/>
      <c r="C98" s="95"/>
      <c r="D98" s="98" t="s">
        <v>216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00"/>
      <c r="U98" s="102">
        <v>1009020</v>
      </c>
      <c r="V98" s="103"/>
      <c r="W98" s="103"/>
      <c r="X98" s="103"/>
      <c r="Y98" s="104"/>
      <c r="Z98" s="102">
        <v>0</v>
      </c>
      <c r="AA98" s="103"/>
      <c r="AB98" s="103"/>
      <c r="AC98" s="103"/>
      <c r="AD98" s="104"/>
      <c r="AE98" s="101">
        <v>0</v>
      </c>
      <c r="AF98" s="101"/>
      <c r="AG98" s="101"/>
      <c r="AH98" s="101"/>
      <c r="AI98" s="101"/>
      <c r="AJ98" s="93">
        <f>IF(ISNUMBER(U98),U98,0)+IF(ISNUMBER(Z98),Z98,0)</f>
        <v>1009020</v>
      </c>
      <c r="AK98" s="93"/>
      <c r="AL98" s="93"/>
      <c r="AM98" s="93"/>
      <c r="AN98" s="93"/>
      <c r="AO98" s="101">
        <v>1014065</v>
      </c>
      <c r="AP98" s="101"/>
      <c r="AQ98" s="101"/>
      <c r="AR98" s="101"/>
      <c r="AS98" s="101"/>
      <c r="AT98" s="93">
        <v>0</v>
      </c>
      <c r="AU98" s="93"/>
      <c r="AV98" s="93"/>
      <c r="AW98" s="93"/>
      <c r="AX98" s="93"/>
      <c r="AY98" s="101">
        <v>0</v>
      </c>
      <c r="AZ98" s="101"/>
      <c r="BA98" s="101"/>
      <c r="BB98" s="101"/>
      <c r="BC98" s="101"/>
      <c r="BD98" s="93">
        <f>IF(ISNUMBER(AO98),AO98,0)+IF(ISNUMBER(AT98),AT98,0)</f>
        <v>1014065</v>
      </c>
      <c r="BE98" s="93"/>
      <c r="BF98" s="93"/>
      <c r="BG98" s="93"/>
      <c r="BH98" s="93"/>
    </row>
    <row r="99" spans="1:55" s="5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</row>
    <row r="101" spans="1:64" ht="14.25" customHeight="1">
      <c r="A101" s="30" t="s">
        <v>221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</row>
    <row r="102" spans="1:64" ht="14.25" customHeight="1">
      <c r="A102" s="30" t="s">
        <v>318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</row>
    <row r="103" spans="1:76" ht="22.5" customHeight="1">
      <c r="A103" s="59" t="s">
        <v>75</v>
      </c>
      <c r="B103" s="60"/>
      <c r="C103" s="60"/>
      <c r="D103" s="28" t="s">
        <v>78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 t="s">
        <v>77</v>
      </c>
      <c r="R103" s="28"/>
      <c r="S103" s="28"/>
      <c r="T103" s="28"/>
      <c r="U103" s="28"/>
      <c r="V103" s="28" t="s">
        <v>76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35" t="s">
        <v>304</v>
      </c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7"/>
      <c r="AU103" s="35" t="s">
        <v>307</v>
      </c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7"/>
      <c r="BJ103" s="35" t="s">
        <v>314</v>
      </c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7"/>
    </row>
    <row r="104" spans="1:76" ht="32.25" customHeight="1">
      <c r="A104" s="62"/>
      <c r="B104" s="63"/>
      <c r="C104" s="6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 t="s">
        <v>73</v>
      </c>
      <c r="AG104" s="28"/>
      <c r="AH104" s="28"/>
      <c r="AI104" s="28"/>
      <c r="AJ104" s="28"/>
      <c r="AK104" s="28" t="s">
        <v>72</v>
      </c>
      <c r="AL104" s="28"/>
      <c r="AM104" s="28"/>
      <c r="AN104" s="28"/>
      <c r="AO104" s="28"/>
      <c r="AP104" s="28" t="s">
        <v>192</v>
      </c>
      <c r="AQ104" s="28"/>
      <c r="AR104" s="28"/>
      <c r="AS104" s="28"/>
      <c r="AT104" s="28"/>
      <c r="AU104" s="28" t="s">
        <v>73</v>
      </c>
      <c r="AV104" s="28"/>
      <c r="AW104" s="28"/>
      <c r="AX104" s="28"/>
      <c r="AY104" s="28"/>
      <c r="AZ104" s="28" t="s">
        <v>72</v>
      </c>
      <c r="BA104" s="28"/>
      <c r="BB104" s="28"/>
      <c r="BC104" s="28"/>
      <c r="BD104" s="28"/>
      <c r="BE104" s="28" t="s">
        <v>159</v>
      </c>
      <c r="BF104" s="28"/>
      <c r="BG104" s="28"/>
      <c r="BH104" s="28"/>
      <c r="BI104" s="28"/>
      <c r="BJ104" s="28" t="s">
        <v>73</v>
      </c>
      <c r="BK104" s="28"/>
      <c r="BL104" s="28"/>
      <c r="BM104" s="28"/>
      <c r="BN104" s="28"/>
      <c r="BO104" s="28" t="s">
        <v>72</v>
      </c>
      <c r="BP104" s="28"/>
      <c r="BQ104" s="28"/>
      <c r="BR104" s="28"/>
      <c r="BS104" s="28"/>
      <c r="BT104" s="28" t="s">
        <v>166</v>
      </c>
      <c r="BU104" s="28"/>
      <c r="BV104" s="28"/>
      <c r="BW104" s="28"/>
      <c r="BX104" s="28"/>
    </row>
    <row r="105" spans="1:76" ht="15" customHeight="1">
      <c r="A105" s="35">
        <v>1</v>
      </c>
      <c r="B105" s="36"/>
      <c r="C105" s="36"/>
      <c r="D105" s="28">
        <v>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>
        <v>3</v>
      </c>
      <c r="R105" s="28"/>
      <c r="S105" s="28"/>
      <c r="T105" s="28"/>
      <c r="U105" s="28"/>
      <c r="V105" s="28">
        <v>4</v>
      </c>
      <c r="W105" s="28"/>
      <c r="X105" s="28"/>
      <c r="Y105" s="28"/>
      <c r="Z105" s="28"/>
      <c r="AA105" s="28"/>
      <c r="AB105" s="28"/>
      <c r="AC105" s="28"/>
      <c r="AD105" s="28"/>
      <c r="AE105" s="28"/>
      <c r="AF105" s="28">
        <v>5</v>
      </c>
      <c r="AG105" s="28"/>
      <c r="AH105" s="28"/>
      <c r="AI105" s="28"/>
      <c r="AJ105" s="28"/>
      <c r="AK105" s="28">
        <v>6</v>
      </c>
      <c r="AL105" s="28"/>
      <c r="AM105" s="28"/>
      <c r="AN105" s="28"/>
      <c r="AO105" s="28"/>
      <c r="AP105" s="28">
        <v>7</v>
      </c>
      <c r="AQ105" s="28"/>
      <c r="AR105" s="28"/>
      <c r="AS105" s="28"/>
      <c r="AT105" s="28"/>
      <c r="AU105" s="28">
        <v>8</v>
      </c>
      <c r="AV105" s="28"/>
      <c r="AW105" s="28"/>
      <c r="AX105" s="28"/>
      <c r="AY105" s="28"/>
      <c r="AZ105" s="28">
        <v>9</v>
      </c>
      <c r="BA105" s="28"/>
      <c r="BB105" s="28"/>
      <c r="BC105" s="28"/>
      <c r="BD105" s="28"/>
      <c r="BE105" s="28">
        <v>10</v>
      </c>
      <c r="BF105" s="28"/>
      <c r="BG105" s="28"/>
      <c r="BH105" s="28"/>
      <c r="BI105" s="28"/>
      <c r="BJ105" s="28">
        <v>11</v>
      </c>
      <c r="BK105" s="28"/>
      <c r="BL105" s="28"/>
      <c r="BM105" s="28"/>
      <c r="BN105" s="28"/>
      <c r="BO105" s="28">
        <v>12</v>
      </c>
      <c r="BP105" s="28"/>
      <c r="BQ105" s="28"/>
      <c r="BR105" s="28"/>
      <c r="BS105" s="28"/>
      <c r="BT105" s="28">
        <v>13</v>
      </c>
      <c r="BU105" s="28"/>
      <c r="BV105" s="28"/>
      <c r="BW105" s="28"/>
      <c r="BX105" s="28"/>
    </row>
    <row r="106" spans="1:79" ht="10.5" customHeight="1" hidden="1">
      <c r="A106" s="38" t="s">
        <v>223</v>
      </c>
      <c r="B106" s="39"/>
      <c r="C106" s="39"/>
      <c r="D106" s="28" t="s">
        <v>126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 t="s">
        <v>139</v>
      </c>
      <c r="R106" s="28"/>
      <c r="S106" s="28"/>
      <c r="T106" s="28"/>
      <c r="U106" s="28"/>
      <c r="V106" s="28" t="s">
        <v>140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27" t="s">
        <v>180</v>
      </c>
      <c r="AG106" s="27"/>
      <c r="AH106" s="27"/>
      <c r="AI106" s="27"/>
      <c r="AJ106" s="27"/>
      <c r="AK106" s="31" t="s">
        <v>181</v>
      </c>
      <c r="AL106" s="31"/>
      <c r="AM106" s="31"/>
      <c r="AN106" s="31"/>
      <c r="AO106" s="31"/>
      <c r="AP106" s="52" t="s">
        <v>257</v>
      </c>
      <c r="AQ106" s="52"/>
      <c r="AR106" s="52"/>
      <c r="AS106" s="52"/>
      <c r="AT106" s="52"/>
      <c r="AU106" s="27" t="s">
        <v>182</v>
      </c>
      <c r="AV106" s="27"/>
      <c r="AW106" s="27"/>
      <c r="AX106" s="27"/>
      <c r="AY106" s="27"/>
      <c r="AZ106" s="31" t="s">
        <v>183</v>
      </c>
      <c r="BA106" s="31"/>
      <c r="BB106" s="31"/>
      <c r="BC106" s="31"/>
      <c r="BD106" s="31"/>
      <c r="BE106" s="52" t="s">
        <v>257</v>
      </c>
      <c r="BF106" s="52"/>
      <c r="BG106" s="52"/>
      <c r="BH106" s="52"/>
      <c r="BI106" s="52"/>
      <c r="BJ106" s="27" t="s">
        <v>174</v>
      </c>
      <c r="BK106" s="27"/>
      <c r="BL106" s="27"/>
      <c r="BM106" s="27"/>
      <c r="BN106" s="27"/>
      <c r="BO106" s="31" t="s">
        <v>175</v>
      </c>
      <c r="BP106" s="31"/>
      <c r="BQ106" s="31"/>
      <c r="BR106" s="31"/>
      <c r="BS106" s="31"/>
      <c r="BT106" s="52" t="s">
        <v>257</v>
      </c>
      <c r="BU106" s="52"/>
      <c r="BV106" s="52"/>
      <c r="BW106" s="52"/>
      <c r="BX106" s="52"/>
      <c r="CA106" t="s">
        <v>106</v>
      </c>
    </row>
    <row r="107" spans="1:79" s="6" customFormat="1" ht="15" customHeight="1">
      <c r="A107" s="94">
        <v>0</v>
      </c>
      <c r="B107" s="95"/>
      <c r="C107" s="95"/>
      <c r="D107" s="108" t="s">
        <v>256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CA107" s="6" t="s">
        <v>107</v>
      </c>
    </row>
    <row r="108" spans="1:76" s="117" customFormat="1" ht="15" customHeight="1">
      <c r="A108" s="38">
        <v>0</v>
      </c>
      <c r="B108" s="39"/>
      <c r="C108" s="39"/>
      <c r="D108" s="113" t="s">
        <v>29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9"/>
      <c r="Q108" s="28" t="s">
        <v>349</v>
      </c>
      <c r="R108" s="28"/>
      <c r="S108" s="28"/>
      <c r="T108" s="28"/>
      <c r="U108" s="28"/>
      <c r="V108" s="28" t="s">
        <v>30</v>
      </c>
      <c r="W108" s="28"/>
      <c r="X108" s="28"/>
      <c r="Y108" s="28"/>
      <c r="Z108" s="28"/>
      <c r="AA108" s="28"/>
      <c r="AB108" s="28"/>
      <c r="AC108" s="28"/>
      <c r="AD108" s="28"/>
      <c r="AE108" s="28"/>
      <c r="AF108" s="116">
        <v>579322</v>
      </c>
      <c r="AG108" s="116"/>
      <c r="AH108" s="116"/>
      <c r="AI108" s="116"/>
      <c r="AJ108" s="116"/>
      <c r="AK108" s="116">
        <v>0</v>
      </c>
      <c r="AL108" s="116"/>
      <c r="AM108" s="116"/>
      <c r="AN108" s="116"/>
      <c r="AO108" s="116"/>
      <c r="AP108" s="116">
        <v>579322</v>
      </c>
      <c r="AQ108" s="116"/>
      <c r="AR108" s="116"/>
      <c r="AS108" s="116"/>
      <c r="AT108" s="116"/>
      <c r="AU108" s="116">
        <v>834764</v>
      </c>
      <c r="AV108" s="116"/>
      <c r="AW108" s="116"/>
      <c r="AX108" s="116"/>
      <c r="AY108" s="116"/>
      <c r="AZ108" s="116">
        <v>0</v>
      </c>
      <c r="BA108" s="116"/>
      <c r="BB108" s="116"/>
      <c r="BC108" s="116"/>
      <c r="BD108" s="116"/>
      <c r="BE108" s="116">
        <v>834764</v>
      </c>
      <c r="BF108" s="116"/>
      <c r="BG108" s="116"/>
      <c r="BH108" s="116"/>
      <c r="BI108" s="116"/>
      <c r="BJ108" s="116">
        <v>1003700</v>
      </c>
      <c r="BK108" s="116"/>
      <c r="BL108" s="116"/>
      <c r="BM108" s="116"/>
      <c r="BN108" s="116"/>
      <c r="BO108" s="116">
        <v>0</v>
      </c>
      <c r="BP108" s="116"/>
      <c r="BQ108" s="116"/>
      <c r="BR108" s="116"/>
      <c r="BS108" s="116"/>
      <c r="BT108" s="116">
        <v>1003700</v>
      </c>
      <c r="BU108" s="116"/>
      <c r="BV108" s="116"/>
      <c r="BW108" s="116"/>
      <c r="BX108" s="116"/>
    </row>
    <row r="109" spans="1:76" s="6" customFormat="1" ht="15" customHeight="1">
      <c r="A109" s="94">
        <v>0</v>
      </c>
      <c r="B109" s="95"/>
      <c r="C109" s="95"/>
      <c r="D109" s="110" t="s">
        <v>263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2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</row>
    <row r="110" spans="1:76" s="117" customFormat="1" ht="28.5" customHeight="1">
      <c r="A110" s="38">
        <v>0</v>
      </c>
      <c r="B110" s="39"/>
      <c r="C110" s="39"/>
      <c r="D110" s="113" t="s">
        <v>31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5"/>
      <c r="Q110" s="28" t="s">
        <v>259</v>
      </c>
      <c r="R110" s="28"/>
      <c r="S110" s="28"/>
      <c r="T110" s="28"/>
      <c r="U110" s="28"/>
      <c r="V110" s="113" t="s">
        <v>32</v>
      </c>
      <c r="W110" s="118"/>
      <c r="X110" s="118"/>
      <c r="Y110" s="118"/>
      <c r="Z110" s="118"/>
      <c r="AA110" s="118"/>
      <c r="AB110" s="118"/>
      <c r="AC110" s="118"/>
      <c r="AD110" s="118"/>
      <c r="AE110" s="119"/>
      <c r="AF110" s="116">
        <v>4</v>
      </c>
      <c r="AG110" s="116"/>
      <c r="AH110" s="116"/>
      <c r="AI110" s="116"/>
      <c r="AJ110" s="116"/>
      <c r="AK110" s="116">
        <v>0</v>
      </c>
      <c r="AL110" s="116"/>
      <c r="AM110" s="116"/>
      <c r="AN110" s="116"/>
      <c r="AO110" s="116"/>
      <c r="AP110" s="116">
        <v>4</v>
      </c>
      <c r="AQ110" s="116"/>
      <c r="AR110" s="116"/>
      <c r="AS110" s="116"/>
      <c r="AT110" s="116"/>
      <c r="AU110" s="116">
        <v>4</v>
      </c>
      <c r="AV110" s="116"/>
      <c r="AW110" s="116"/>
      <c r="AX110" s="116"/>
      <c r="AY110" s="116"/>
      <c r="AZ110" s="116">
        <v>0</v>
      </c>
      <c r="BA110" s="116"/>
      <c r="BB110" s="116"/>
      <c r="BC110" s="116"/>
      <c r="BD110" s="116"/>
      <c r="BE110" s="116">
        <v>4</v>
      </c>
      <c r="BF110" s="116"/>
      <c r="BG110" s="116"/>
      <c r="BH110" s="116"/>
      <c r="BI110" s="116"/>
      <c r="BJ110" s="116">
        <v>5</v>
      </c>
      <c r="BK110" s="116"/>
      <c r="BL110" s="116"/>
      <c r="BM110" s="116"/>
      <c r="BN110" s="116"/>
      <c r="BO110" s="116">
        <v>0</v>
      </c>
      <c r="BP110" s="116"/>
      <c r="BQ110" s="116"/>
      <c r="BR110" s="116"/>
      <c r="BS110" s="116"/>
      <c r="BT110" s="116">
        <v>5</v>
      </c>
      <c r="BU110" s="116"/>
      <c r="BV110" s="116"/>
      <c r="BW110" s="116"/>
      <c r="BX110" s="116"/>
    </row>
    <row r="111" spans="1:76" s="117" customFormat="1" ht="30" customHeight="1">
      <c r="A111" s="38">
        <v>0</v>
      </c>
      <c r="B111" s="39"/>
      <c r="C111" s="39"/>
      <c r="D111" s="113" t="s">
        <v>33</v>
      </c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5"/>
      <c r="Q111" s="28" t="s">
        <v>259</v>
      </c>
      <c r="R111" s="28"/>
      <c r="S111" s="28"/>
      <c r="T111" s="28"/>
      <c r="U111" s="28"/>
      <c r="V111" s="113" t="s">
        <v>32</v>
      </c>
      <c r="W111" s="114"/>
      <c r="X111" s="114"/>
      <c r="Y111" s="114"/>
      <c r="Z111" s="114"/>
      <c r="AA111" s="114"/>
      <c r="AB111" s="114"/>
      <c r="AC111" s="114"/>
      <c r="AD111" s="114"/>
      <c r="AE111" s="115"/>
      <c r="AF111" s="116">
        <v>9</v>
      </c>
      <c r="AG111" s="116"/>
      <c r="AH111" s="116"/>
      <c r="AI111" s="116"/>
      <c r="AJ111" s="116"/>
      <c r="AK111" s="116">
        <v>0</v>
      </c>
      <c r="AL111" s="116"/>
      <c r="AM111" s="116"/>
      <c r="AN111" s="116"/>
      <c r="AO111" s="116"/>
      <c r="AP111" s="116">
        <v>9</v>
      </c>
      <c r="AQ111" s="116"/>
      <c r="AR111" s="116"/>
      <c r="AS111" s="116"/>
      <c r="AT111" s="116"/>
      <c r="AU111" s="116">
        <v>10</v>
      </c>
      <c r="AV111" s="116"/>
      <c r="AW111" s="116"/>
      <c r="AX111" s="116"/>
      <c r="AY111" s="116"/>
      <c r="AZ111" s="116">
        <v>0</v>
      </c>
      <c r="BA111" s="116"/>
      <c r="BB111" s="116"/>
      <c r="BC111" s="116"/>
      <c r="BD111" s="116"/>
      <c r="BE111" s="116">
        <v>10</v>
      </c>
      <c r="BF111" s="116"/>
      <c r="BG111" s="116"/>
      <c r="BH111" s="116"/>
      <c r="BI111" s="116"/>
      <c r="BJ111" s="116">
        <v>20</v>
      </c>
      <c r="BK111" s="116"/>
      <c r="BL111" s="116"/>
      <c r="BM111" s="116"/>
      <c r="BN111" s="116"/>
      <c r="BO111" s="116">
        <v>0</v>
      </c>
      <c r="BP111" s="116"/>
      <c r="BQ111" s="116"/>
      <c r="BR111" s="116"/>
      <c r="BS111" s="116"/>
      <c r="BT111" s="116">
        <v>20</v>
      </c>
      <c r="BU111" s="116"/>
      <c r="BV111" s="116"/>
      <c r="BW111" s="116"/>
      <c r="BX111" s="116"/>
    </row>
    <row r="112" spans="1:76" s="117" customFormat="1" ht="45" customHeight="1">
      <c r="A112" s="38">
        <v>0</v>
      </c>
      <c r="B112" s="39"/>
      <c r="C112" s="39"/>
      <c r="D112" s="113" t="s">
        <v>34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Q112" s="28" t="s">
        <v>259</v>
      </c>
      <c r="R112" s="28"/>
      <c r="S112" s="28"/>
      <c r="T112" s="28"/>
      <c r="U112" s="28"/>
      <c r="V112" s="113" t="s">
        <v>32</v>
      </c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6">
        <v>12</v>
      </c>
      <c r="AG112" s="116"/>
      <c r="AH112" s="116"/>
      <c r="AI112" s="116"/>
      <c r="AJ112" s="116"/>
      <c r="AK112" s="116">
        <v>0</v>
      </c>
      <c r="AL112" s="116"/>
      <c r="AM112" s="116"/>
      <c r="AN112" s="116"/>
      <c r="AO112" s="116"/>
      <c r="AP112" s="116">
        <v>12</v>
      </c>
      <c r="AQ112" s="116"/>
      <c r="AR112" s="116"/>
      <c r="AS112" s="116"/>
      <c r="AT112" s="116"/>
      <c r="AU112" s="116">
        <v>54</v>
      </c>
      <c r="AV112" s="116"/>
      <c r="AW112" s="116"/>
      <c r="AX112" s="116"/>
      <c r="AY112" s="116"/>
      <c r="AZ112" s="116">
        <v>0</v>
      </c>
      <c r="BA112" s="116"/>
      <c r="BB112" s="116"/>
      <c r="BC112" s="116"/>
      <c r="BD112" s="116"/>
      <c r="BE112" s="116">
        <v>54</v>
      </c>
      <c r="BF112" s="116"/>
      <c r="BG112" s="116"/>
      <c r="BH112" s="116"/>
      <c r="BI112" s="116"/>
      <c r="BJ112" s="116">
        <v>41</v>
      </c>
      <c r="BK112" s="116"/>
      <c r="BL112" s="116"/>
      <c r="BM112" s="116"/>
      <c r="BN112" s="116"/>
      <c r="BO112" s="116">
        <v>0</v>
      </c>
      <c r="BP112" s="116"/>
      <c r="BQ112" s="116"/>
      <c r="BR112" s="116"/>
      <c r="BS112" s="116"/>
      <c r="BT112" s="116">
        <v>41</v>
      </c>
      <c r="BU112" s="116"/>
      <c r="BV112" s="116"/>
      <c r="BW112" s="116"/>
      <c r="BX112" s="116"/>
    </row>
    <row r="113" spans="1:76" s="117" customFormat="1" ht="30" customHeight="1">
      <c r="A113" s="38">
        <v>0</v>
      </c>
      <c r="B113" s="39"/>
      <c r="C113" s="39"/>
      <c r="D113" s="113" t="s">
        <v>35</v>
      </c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5"/>
      <c r="Q113" s="28" t="s">
        <v>259</v>
      </c>
      <c r="R113" s="28"/>
      <c r="S113" s="28"/>
      <c r="T113" s="28"/>
      <c r="U113" s="28"/>
      <c r="V113" s="113" t="s">
        <v>32</v>
      </c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16">
        <v>4</v>
      </c>
      <c r="AG113" s="116"/>
      <c r="AH113" s="116"/>
      <c r="AI113" s="116"/>
      <c r="AJ113" s="116"/>
      <c r="AK113" s="116">
        <v>0</v>
      </c>
      <c r="AL113" s="116"/>
      <c r="AM113" s="116"/>
      <c r="AN113" s="116"/>
      <c r="AO113" s="116"/>
      <c r="AP113" s="116">
        <v>4</v>
      </c>
      <c r="AQ113" s="116"/>
      <c r="AR113" s="116"/>
      <c r="AS113" s="116"/>
      <c r="AT113" s="116"/>
      <c r="AU113" s="116">
        <v>8</v>
      </c>
      <c r="AV113" s="116"/>
      <c r="AW113" s="116"/>
      <c r="AX113" s="116"/>
      <c r="AY113" s="116"/>
      <c r="AZ113" s="116">
        <v>0</v>
      </c>
      <c r="BA113" s="116"/>
      <c r="BB113" s="116"/>
      <c r="BC113" s="116"/>
      <c r="BD113" s="116"/>
      <c r="BE113" s="116">
        <v>8</v>
      </c>
      <c r="BF113" s="116"/>
      <c r="BG113" s="116"/>
      <c r="BH113" s="116"/>
      <c r="BI113" s="116"/>
      <c r="BJ113" s="116">
        <v>12</v>
      </c>
      <c r="BK113" s="116"/>
      <c r="BL113" s="116"/>
      <c r="BM113" s="116"/>
      <c r="BN113" s="116"/>
      <c r="BO113" s="116">
        <v>0</v>
      </c>
      <c r="BP113" s="116"/>
      <c r="BQ113" s="116"/>
      <c r="BR113" s="116"/>
      <c r="BS113" s="116"/>
      <c r="BT113" s="116">
        <v>12</v>
      </c>
      <c r="BU113" s="116"/>
      <c r="BV113" s="116"/>
      <c r="BW113" s="116"/>
      <c r="BX113" s="116"/>
    </row>
    <row r="114" spans="1:76" s="117" customFormat="1" ht="15" customHeight="1">
      <c r="A114" s="38">
        <v>0</v>
      </c>
      <c r="B114" s="39"/>
      <c r="C114" s="39"/>
      <c r="D114" s="113" t="s">
        <v>36</v>
      </c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5"/>
      <c r="Q114" s="28" t="s">
        <v>37</v>
      </c>
      <c r="R114" s="28"/>
      <c r="S114" s="28"/>
      <c r="T114" s="28"/>
      <c r="U114" s="28"/>
      <c r="V114" s="113" t="s">
        <v>32</v>
      </c>
      <c r="W114" s="114"/>
      <c r="X114" s="114"/>
      <c r="Y114" s="114"/>
      <c r="Z114" s="114"/>
      <c r="AA114" s="114"/>
      <c r="AB114" s="114"/>
      <c r="AC114" s="114"/>
      <c r="AD114" s="114"/>
      <c r="AE114" s="115"/>
      <c r="AF114" s="116">
        <v>1</v>
      </c>
      <c r="AG114" s="116"/>
      <c r="AH114" s="116"/>
      <c r="AI114" s="116"/>
      <c r="AJ114" s="116"/>
      <c r="AK114" s="116">
        <v>0</v>
      </c>
      <c r="AL114" s="116"/>
      <c r="AM114" s="116"/>
      <c r="AN114" s="116"/>
      <c r="AO114" s="116"/>
      <c r="AP114" s="116">
        <v>1</v>
      </c>
      <c r="AQ114" s="116"/>
      <c r="AR114" s="116"/>
      <c r="AS114" s="116"/>
      <c r="AT114" s="116"/>
      <c r="AU114" s="116">
        <v>1</v>
      </c>
      <c r="AV114" s="116"/>
      <c r="AW114" s="116"/>
      <c r="AX114" s="116"/>
      <c r="AY114" s="116"/>
      <c r="AZ114" s="116">
        <v>0</v>
      </c>
      <c r="BA114" s="116"/>
      <c r="BB114" s="116"/>
      <c r="BC114" s="116"/>
      <c r="BD114" s="116"/>
      <c r="BE114" s="116">
        <v>1</v>
      </c>
      <c r="BF114" s="116"/>
      <c r="BG114" s="116"/>
      <c r="BH114" s="116"/>
      <c r="BI114" s="116"/>
      <c r="BJ114" s="116">
        <v>1</v>
      </c>
      <c r="BK114" s="116"/>
      <c r="BL114" s="116"/>
      <c r="BM114" s="116"/>
      <c r="BN114" s="116"/>
      <c r="BO114" s="116">
        <v>0</v>
      </c>
      <c r="BP114" s="116"/>
      <c r="BQ114" s="116"/>
      <c r="BR114" s="116"/>
      <c r="BS114" s="116"/>
      <c r="BT114" s="116">
        <v>1</v>
      </c>
      <c r="BU114" s="116"/>
      <c r="BV114" s="116"/>
      <c r="BW114" s="116"/>
      <c r="BX114" s="116"/>
    </row>
    <row r="115" spans="1:76" s="117" customFormat="1" ht="45" customHeight="1">
      <c r="A115" s="38">
        <v>0</v>
      </c>
      <c r="B115" s="39"/>
      <c r="C115" s="39"/>
      <c r="D115" s="113" t="s">
        <v>38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5"/>
      <c r="Q115" s="28" t="s">
        <v>259</v>
      </c>
      <c r="R115" s="28"/>
      <c r="S115" s="28"/>
      <c r="T115" s="28"/>
      <c r="U115" s="28"/>
      <c r="V115" s="113" t="s">
        <v>268</v>
      </c>
      <c r="W115" s="114"/>
      <c r="X115" s="114"/>
      <c r="Y115" s="114"/>
      <c r="Z115" s="114"/>
      <c r="AA115" s="114"/>
      <c r="AB115" s="114"/>
      <c r="AC115" s="114"/>
      <c r="AD115" s="114"/>
      <c r="AE115" s="115"/>
      <c r="AF115" s="116">
        <v>0</v>
      </c>
      <c r="AG115" s="116"/>
      <c r="AH115" s="116"/>
      <c r="AI115" s="116"/>
      <c r="AJ115" s="116"/>
      <c r="AK115" s="116">
        <v>0</v>
      </c>
      <c r="AL115" s="116"/>
      <c r="AM115" s="116"/>
      <c r="AN115" s="116"/>
      <c r="AO115" s="116"/>
      <c r="AP115" s="116">
        <v>0</v>
      </c>
      <c r="AQ115" s="116"/>
      <c r="AR115" s="116"/>
      <c r="AS115" s="116"/>
      <c r="AT115" s="116"/>
      <c r="AU115" s="116">
        <v>0</v>
      </c>
      <c r="AV115" s="116"/>
      <c r="AW115" s="116"/>
      <c r="AX115" s="116"/>
      <c r="AY115" s="116"/>
      <c r="AZ115" s="116">
        <v>0</v>
      </c>
      <c r="BA115" s="116"/>
      <c r="BB115" s="116"/>
      <c r="BC115" s="116"/>
      <c r="BD115" s="116"/>
      <c r="BE115" s="116">
        <v>0</v>
      </c>
      <c r="BF115" s="116"/>
      <c r="BG115" s="116"/>
      <c r="BH115" s="116"/>
      <c r="BI115" s="116"/>
      <c r="BJ115" s="116">
        <v>30</v>
      </c>
      <c r="BK115" s="116"/>
      <c r="BL115" s="116"/>
      <c r="BM115" s="116"/>
      <c r="BN115" s="116"/>
      <c r="BO115" s="116">
        <v>0</v>
      </c>
      <c r="BP115" s="116"/>
      <c r="BQ115" s="116"/>
      <c r="BR115" s="116"/>
      <c r="BS115" s="116"/>
      <c r="BT115" s="116">
        <v>30</v>
      </c>
      <c r="BU115" s="116"/>
      <c r="BV115" s="116"/>
      <c r="BW115" s="116"/>
      <c r="BX115" s="116"/>
    </row>
    <row r="116" spans="1:76" s="6" customFormat="1" ht="15" customHeight="1">
      <c r="A116" s="94">
        <v>0</v>
      </c>
      <c r="B116" s="95"/>
      <c r="C116" s="95"/>
      <c r="D116" s="110" t="s">
        <v>269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100"/>
      <c r="Q116" s="108"/>
      <c r="R116" s="108"/>
      <c r="S116" s="108"/>
      <c r="T116" s="108"/>
      <c r="U116" s="108"/>
      <c r="V116" s="110"/>
      <c r="W116" s="99"/>
      <c r="X116" s="99"/>
      <c r="Y116" s="99"/>
      <c r="Z116" s="99"/>
      <c r="AA116" s="99"/>
      <c r="AB116" s="99"/>
      <c r="AC116" s="99"/>
      <c r="AD116" s="99"/>
      <c r="AE116" s="100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</row>
    <row r="117" spans="1:76" s="117" customFormat="1" ht="28.5" customHeight="1">
      <c r="A117" s="38">
        <v>0</v>
      </c>
      <c r="B117" s="39"/>
      <c r="C117" s="39"/>
      <c r="D117" s="113" t="s">
        <v>39</v>
      </c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5"/>
      <c r="Q117" s="28" t="s">
        <v>368</v>
      </c>
      <c r="R117" s="28"/>
      <c r="S117" s="28"/>
      <c r="T117" s="28"/>
      <c r="U117" s="28"/>
      <c r="V117" s="113" t="s">
        <v>350</v>
      </c>
      <c r="W117" s="114"/>
      <c r="X117" s="114"/>
      <c r="Y117" s="114"/>
      <c r="Z117" s="114"/>
      <c r="AA117" s="114"/>
      <c r="AB117" s="114"/>
      <c r="AC117" s="114"/>
      <c r="AD117" s="114"/>
      <c r="AE117" s="115"/>
      <c r="AF117" s="116">
        <v>31935</v>
      </c>
      <c r="AG117" s="116"/>
      <c r="AH117" s="116"/>
      <c r="AI117" s="116"/>
      <c r="AJ117" s="116"/>
      <c r="AK117" s="116">
        <v>0</v>
      </c>
      <c r="AL117" s="116"/>
      <c r="AM117" s="116"/>
      <c r="AN117" s="116"/>
      <c r="AO117" s="116"/>
      <c r="AP117" s="116">
        <v>31935</v>
      </c>
      <c r="AQ117" s="116"/>
      <c r="AR117" s="116"/>
      <c r="AS117" s="116"/>
      <c r="AT117" s="116"/>
      <c r="AU117" s="116">
        <v>12113</v>
      </c>
      <c r="AV117" s="116"/>
      <c r="AW117" s="116"/>
      <c r="AX117" s="116"/>
      <c r="AY117" s="116"/>
      <c r="AZ117" s="116">
        <v>0</v>
      </c>
      <c r="BA117" s="116"/>
      <c r="BB117" s="116"/>
      <c r="BC117" s="116"/>
      <c r="BD117" s="116"/>
      <c r="BE117" s="116">
        <v>12113</v>
      </c>
      <c r="BF117" s="116"/>
      <c r="BG117" s="116"/>
      <c r="BH117" s="116"/>
      <c r="BI117" s="116"/>
      <c r="BJ117" s="116">
        <v>36000</v>
      </c>
      <c r="BK117" s="116"/>
      <c r="BL117" s="116"/>
      <c r="BM117" s="116"/>
      <c r="BN117" s="116"/>
      <c r="BO117" s="116">
        <v>0</v>
      </c>
      <c r="BP117" s="116"/>
      <c r="BQ117" s="116"/>
      <c r="BR117" s="116"/>
      <c r="BS117" s="116"/>
      <c r="BT117" s="116">
        <v>36000</v>
      </c>
      <c r="BU117" s="116"/>
      <c r="BV117" s="116"/>
      <c r="BW117" s="116"/>
      <c r="BX117" s="116"/>
    </row>
    <row r="118" spans="1:76" s="117" customFormat="1" ht="30" customHeight="1">
      <c r="A118" s="38">
        <v>0</v>
      </c>
      <c r="B118" s="39"/>
      <c r="C118" s="39"/>
      <c r="D118" s="113" t="s">
        <v>40</v>
      </c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5"/>
      <c r="Q118" s="28" t="s">
        <v>368</v>
      </c>
      <c r="R118" s="28"/>
      <c r="S118" s="28"/>
      <c r="T118" s="28"/>
      <c r="U118" s="28"/>
      <c r="V118" s="113" t="s">
        <v>350</v>
      </c>
      <c r="W118" s="114"/>
      <c r="X118" s="114"/>
      <c r="Y118" s="114"/>
      <c r="Z118" s="114"/>
      <c r="AA118" s="114"/>
      <c r="AB118" s="114"/>
      <c r="AC118" s="114"/>
      <c r="AD118" s="114"/>
      <c r="AE118" s="115"/>
      <c r="AF118" s="116">
        <v>8835</v>
      </c>
      <c r="AG118" s="116"/>
      <c r="AH118" s="116"/>
      <c r="AI118" s="116"/>
      <c r="AJ118" s="116"/>
      <c r="AK118" s="116">
        <v>0</v>
      </c>
      <c r="AL118" s="116"/>
      <c r="AM118" s="116"/>
      <c r="AN118" s="116"/>
      <c r="AO118" s="116"/>
      <c r="AP118" s="116">
        <v>8835</v>
      </c>
      <c r="AQ118" s="116"/>
      <c r="AR118" s="116"/>
      <c r="AS118" s="116"/>
      <c r="AT118" s="116"/>
      <c r="AU118" s="116">
        <v>23933</v>
      </c>
      <c r="AV118" s="116"/>
      <c r="AW118" s="116"/>
      <c r="AX118" s="116"/>
      <c r="AY118" s="116"/>
      <c r="AZ118" s="116">
        <v>0</v>
      </c>
      <c r="BA118" s="116"/>
      <c r="BB118" s="116"/>
      <c r="BC118" s="116"/>
      <c r="BD118" s="116"/>
      <c r="BE118" s="116">
        <v>23933</v>
      </c>
      <c r="BF118" s="116"/>
      <c r="BG118" s="116"/>
      <c r="BH118" s="116"/>
      <c r="BI118" s="116"/>
      <c r="BJ118" s="116">
        <v>17910</v>
      </c>
      <c r="BK118" s="116"/>
      <c r="BL118" s="116"/>
      <c r="BM118" s="116"/>
      <c r="BN118" s="116"/>
      <c r="BO118" s="116">
        <v>0</v>
      </c>
      <c r="BP118" s="116"/>
      <c r="BQ118" s="116"/>
      <c r="BR118" s="116"/>
      <c r="BS118" s="116"/>
      <c r="BT118" s="116">
        <v>17910</v>
      </c>
      <c r="BU118" s="116"/>
      <c r="BV118" s="116"/>
      <c r="BW118" s="116"/>
      <c r="BX118" s="116"/>
    </row>
    <row r="119" spans="1:76" s="117" customFormat="1" ht="30" customHeight="1">
      <c r="A119" s="38">
        <v>0</v>
      </c>
      <c r="B119" s="39"/>
      <c r="C119" s="39"/>
      <c r="D119" s="113" t="s">
        <v>41</v>
      </c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5"/>
      <c r="Q119" s="28" t="s">
        <v>368</v>
      </c>
      <c r="R119" s="28"/>
      <c r="S119" s="28"/>
      <c r="T119" s="28"/>
      <c r="U119" s="28"/>
      <c r="V119" s="113" t="s">
        <v>350</v>
      </c>
      <c r="W119" s="114"/>
      <c r="X119" s="114"/>
      <c r="Y119" s="114"/>
      <c r="Z119" s="114"/>
      <c r="AA119" s="114"/>
      <c r="AB119" s="114"/>
      <c r="AC119" s="114"/>
      <c r="AD119" s="114"/>
      <c r="AE119" s="115"/>
      <c r="AF119" s="116">
        <v>3000</v>
      </c>
      <c r="AG119" s="116"/>
      <c r="AH119" s="116"/>
      <c r="AI119" s="116"/>
      <c r="AJ119" s="116"/>
      <c r="AK119" s="116">
        <v>0</v>
      </c>
      <c r="AL119" s="116"/>
      <c r="AM119" s="116"/>
      <c r="AN119" s="116"/>
      <c r="AO119" s="116"/>
      <c r="AP119" s="116">
        <v>3000</v>
      </c>
      <c r="AQ119" s="116"/>
      <c r="AR119" s="116"/>
      <c r="AS119" s="116"/>
      <c r="AT119" s="116"/>
      <c r="AU119" s="116">
        <v>3000</v>
      </c>
      <c r="AV119" s="116"/>
      <c r="AW119" s="116"/>
      <c r="AX119" s="116"/>
      <c r="AY119" s="116"/>
      <c r="AZ119" s="116">
        <v>0</v>
      </c>
      <c r="BA119" s="116"/>
      <c r="BB119" s="116"/>
      <c r="BC119" s="116"/>
      <c r="BD119" s="116"/>
      <c r="BE119" s="116">
        <v>3000</v>
      </c>
      <c r="BF119" s="116"/>
      <c r="BG119" s="116"/>
      <c r="BH119" s="116"/>
      <c r="BI119" s="116"/>
      <c r="BJ119" s="116">
        <v>3000</v>
      </c>
      <c r="BK119" s="116"/>
      <c r="BL119" s="116"/>
      <c r="BM119" s="116"/>
      <c r="BN119" s="116"/>
      <c r="BO119" s="116">
        <v>0</v>
      </c>
      <c r="BP119" s="116"/>
      <c r="BQ119" s="116"/>
      <c r="BR119" s="116"/>
      <c r="BS119" s="116"/>
      <c r="BT119" s="116">
        <v>3000</v>
      </c>
      <c r="BU119" s="116"/>
      <c r="BV119" s="116"/>
      <c r="BW119" s="116"/>
      <c r="BX119" s="116"/>
    </row>
    <row r="120" spans="1:76" s="117" customFormat="1" ht="45" customHeight="1">
      <c r="A120" s="38">
        <v>0</v>
      </c>
      <c r="B120" s="39"/>
      <c r="C120" s="39"/>
      <c r="D120" s="113" t="s">
        <v>42</v>
      </c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5"/>
      <c r="Q120" s="28" t="s">
        <v>43</v>
      </c>
      <c r="R120" s="28"/>
      <c r="S120" s="28"/>
      <c r="T120" s="28"/>
      <c r="U120" s="28"/>
      <c r="V120" s="113" t="s">
        <v>350</v>
      </c>
      <c r="W120" s="114"/>
      <c r="X120" s="114"/>
      <c r="Y120" s="114"/>
      <c r="Z120" s="114"/>
      <c r="AA120" s="114"/>
      <c r="AB120" s="114"/>
      <c r="AC120" s="114"/>
      <c r="AD120" s="114"/>
      <c r="AE120" s="115"/>
      <c r="AF120" s="116">
        <v>2044</v>
      </c>
      <c r="AG120" s="116"/>
      <c r="AH120" s="116"/>
      <c r="AI120" s="116"/>
      <c r="AJ120" s="116"/>
      <c r="AK120" s="116">
        <v>0</v>
      </c>
      <c r="AL120" s="116"/>
      <c r="AM120" s="116"/>
      <c r="AN120" s="116"/>
      <c r="AO120" s="116"/>
      <c r="AP120" s="116">
        <v>2044</v>
      </c>
      <c r="AQ120" s="116"/>
      <c r="AR120" s="116"/>
      <c r="AS120" s="116"/>
      <c r="AT120" s="116"/>
      <c r="AU120" s="116">
        <v>1806</v>
      </c>
      <c r="AV120" s="116"/>
      <c r="AW120" s="116"/>
      <c r="AX120" s="116"/>
      <c r="AY120" s="116"/>
      <c r="AZ120" s="116">
        <v>0</v>
      </c>
      <c r="BA120" s="116"/>
      <c r="BB120" s="116"/>
      <c r="BC120" s="116"/>
      <c r="BD120" s="116"/>
      <c r="BE120" s="116">
        <v>1806</v>
      </c>
      <c r="BF120" s="116"/>
      <c r="BG120" s="116"/>
      <c r="BH120" s="116"/>
      <c r="BI120" s="116"/>
      <c r="BJ120" s="116">
        <v>1806</v>
      </c>
      <c r="BK120" s="116"/>
      <c r="BL120" s="116"/>
      <c r="BM120" s="116"/>
      <c r="BN120" s="116"/>
      <c r="BO120" s="116">
        <v>0</v>
      </c>
      <c r="BP120" s="116"/>
      <c r="BQ120" s="116"/>
      <c r="BR120" s="116"/>
      <c r="BS120" s="116"/>
      <c r="BT120" s="116">
        <v>1806</v>
      </c>
      <c r="BU120" s="116"/>
      <c r="BV120" s="116"/>
      <c r="BW120" s="116"/>
      <c r="BX120" s="116"/>
    </row>
    <row r="121" spans="1:76" s="117" customFormat="1" ht="30" customHeight="1">
      <c r="A121" s="38">
        <v>0</v>
      </c>
      <c r="B121" s="39"/>
      <c r="C121" s="39"/>
      <c r="D121" s="113" t="s">
        <v>44</v>
      </c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5"/>
      <c r="Q121" s="28" t="s">
        <v>368</v>
      </c>
      <c r="R121" s="28"/>
      <c r="S121" s="28"/>
      <c r="T121" s="28"/>
      <c r="U121" s="28"/>
      <c r="V121" s="113" t="s">
        <v>350</v>
      </c>
      <c r="W121" s="114"/>
      <c r="X121" s="114"/>
      <c r="Y121" s="114"/>
      <c r="Z121" s="114"/>
      <c r="AA121" s="114"/>
      <c r="AB121" s="114"/>
      <c r="AC121" s="114"/>
      <c r="AD121" s="114"/>
      <c r="AE121" s="115"/>
      <c r="AF121" s="116">
        <v>110000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v>110000</v>
      </c>
      <c r="AQ121" s="116"/>
      <c r="AR121" s="116"/>
      <c r="AS121" s="116"/>
      <c r="AT121" s="116"/>
      <c r="AU121" s="116">
        <v>50000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v>50000</v>
      </c>
      <c r="BF121" s="116"/>
      <c r="BG121" s="116"/>
      <c r="BH121" s="116"/>
      <c r="BI121" s="116"/>
      <c r="BJ121" s="116">
        <v>50000</v>
      </c>
      <c r="BK121" s="116"/>
      <c r="BL121" s="116"/>
      <c r="BM121" s="116"/>
      <c r="BN121" s="116"/>
      <c r="BO121" s="116">
        <v>0</v>
      </c>
      <c r="BP121" s="116"/>
      <c r="BQ121" s="116"/>
      <c r="BR121" s="116"/>
      <c r="BS121" s="116"/>
      <c r="BT121" s="116">
        <v>50000</v>
      </c>
      <c r="BU121" s="116"/>
      <c r="BV121" s="116"/>
      <c r="BW121" s="116"/>
      <c r="BX121" s="116"/>
    </row>
    <row r="122" spans="1:76" s="117" customFormat="1" ht="30" customHeight="1">
      <c r="A122" s="38">
        <v>0</v>
      </c>
      <c r="B122" s="39"/>
      <c r="C122" s="39"/>
      <c r="D122" s="113" t="s">
        <v>45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5"/>
      <c r="Q122" s="28" t="s">
        <v>368</v>
      </c>
      <c r="R122" s="28"/>
      <c r="S122" s="28"/>
      <c r="T122" s="28"/>
      <c r="U122" s="28"/>
      <c r="V122" s="113" t="s">
        <v>350</v>
      </c>
      <c r="W122" s="114"/>
      <c r="X122" s="114"/>
      <c r="Y122" s="114"/>
      <c r="Z122" s="114"/>
      <c r="AA122" s="114"/>
      <c r="AB122" s="114"/>
      <c r="AC122" s="114"/>
      <c r="AD122" s="114"/>
      <c r="AE122" s="115"/>
      <c r="AF122" s="116">
        <v>0</v>
      </c>
      <c r="AG122" s="116"/>
      <c r="AH122" s="116"/>
      <c r="AI122" s="116"/>
      <c r="AJ122" s="116"/>
      <c r="AK122" s="116">
        <v>0</v>
      </c>
      <c r="AL122" s="116"/>
      <c r="AM122" s="116"/>
      <c r="AN122" s="116"/>
      <c r="AO122" s="116"/>
      <c r="AP122" s="116">
        <v>0</v>
      </c>
      <c r="AQ122" s="116"/>
      <c r="AR122" s="116"/>
      <c r="AS122" s="116"/>
      <c r="AT122" s="116"/>
      <c r="AU122" s="116">
        <v>1000</v>
      </c>
      <c r="AV122" s="116"/>
      <c r="AW122" s="116"/>
      <c r="AX122" s="116"/>
      <c r="AY122" s="116"/>
      <c r="AZ122" s="116">
        <v>0</v>
      </c>
      <c r="BA122" s="116"/>
      <c r="BB122" s="116"/>
      <c r="BC122" s="116"/>
      <c r="BD122" s="116"/>
      <c r="BE122" s="116">
        <v>1000</v>
      </c>
      <c r="BF122" s="116"/>
      <c r="BG122" s="116"/>
      <c r="BH122" s="116"/>
      <c r="BI122" s="116"/>
      <c r="BJ122" s="116">
        <v>1000</v>
      </c>
      <c r="BK122" s="116"/>
      <c r="BL122" s="116"/>
      <c r="BM122" s="116"/>
      <c r="BN122" s="116"/>
      <c r="BO122" s="116">
        <v>0</v>
      </c>
      <c r="BP122" s="116"/>
      <c r="BQ122" s="116"/>
      <c r="BR122" s="116"/>
      <c r="BS122" s="116"/>
      <c r="BT122" s="116">
        <v>1000</v>
      </c>
      <c r="BU122" s="116"/>
      <c r="BV122" s="116"/>
      <c r="BW122" s="116"/>
      <c r="BX122" s="116"/>
    </row>
    <row r="123" spans="1:76" s="6" customFormat="1" ht="15" customHeight="1">
      <c r="A123" s="94">
        <v>0</v>
      </c>
      <c r="B123" s="95"/>
      <c r="C123" s="95"/>
      <c r="D123" s="110" t="s">
        <v>351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100"/>
      <c r="Q123" s="108"/>
      <c r="R123" s="108"/>
      <c r="S123" s="108"/>
      <c r="T123" s="108"/>
      <c r="U123" s="108"/>
      <c r="V123" s="110"/>
      <c r="W123" s="99"/>
      <c r="X123" s="99"/>
      <c r="Y123" s="99"/>
      <c r="Z123" s="99"/>
      <c r="AA123" s="99"/>
      <c r="AB123" s="99"/>
      <c r="AC123" s="99"/>
      <c r="AD123" s="99"/>
      <c r="AE123" s="100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</row>
    <row r="124" spans="1:76" s="117" customFormat="1" ht="28.5" customHeight="1">
      <c r="A124" s="38">
        <v>0</v>
      </c>
      <c r="B124" s="39"/>
      <c r="C124" s="39"/>
      <c r="D124" s="113" t="s">
        <v>46</v>
      </c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5"/>
      <c r="Q124" s="28" t="s">
        <v>353</v>
      </c>
      <c r="R124" s="28"/>
      <c r="S124" s="28"/>
      <c r="T124" s="28"/>
      <c r="U124" s="28"/>
      <c r="V124" s="113" t="s">
        <v>350</v>
      </c>
      <c r="W124" s="114"/>
      <c r="X124" s="114"/>
      <c r="Y124" s="114"/>
      <c r="Z124" s="114"/>
      <c r="AA124" s="114"/>
      <c r="AB124" s="114"/>
      <c r="AC124" s="114"/>
      <c r="AD124" s="114"/>
      <c r="AE124" s="115"/>
      <c r="AF124" s="116">
        <v>100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v>100</v>
      </c>
      <c r="AQ124" s="116"/>
      <c r="AR124" s="116"/>
      <c r="AS124" s="116"/>
      <c r="AT124" s="116"/>
      <c r="AU124" s="116">
        <v>100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v>100</v>
      </c>
      <c r="BF124" s="116"/>
      <c r="BG124" s="116"/>
      <c r="BH124" s="116"/>
      <c r="BI124" s="116"/>
      <c r="BJ124" s="116">
        <v>100</v>
      </c>
      <c r="BK124" s="116"/>
      <c r="BL124" s="116"/>
      <c r="BM124" s="116"/>
      <c r="BN124" s="116"/>
      <c r="BO124" s="116">
        <v>0</v>
      </c>
      <c r="BP124" s="116"/>
      <c r="BQ124" s="116"/>
      <c r="BR124" s="116"/>
      <c r="BS124" s="116"/>
      <c r="BT124" s="116">
        <v>100</v>
      </c>
      <c r="BU124" s="116"/>
      <c r="BV124" s="116"/>
      <c r="BW124" s="116"/>
      <c r="BX124" s="116"/>
    </row>
    <row r="125" spans="1:76" s="117" customFormat="1" ht="30" customHeight="1">
      <c r="A125" s="38">
        <v>0</v>
      </c>
      <c r="B125" s="39"/>
      <c r="C125" s="39"/>
      <c r="D125" s="113" t="s">
        <v>47</v>
      </c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5"/>
      <c r="Q125" s="28" t="s">
        <v>353</v>
      </c>
      <c r="R125" s="28"/>
      <c r="S125" s="28"/>
      <c r="T125" s="28"/>
      <c r="U125" s="28"/>
      <c r="V125" s="113" t="s">
        <v>350</v>
      </c>
      <c r="W125" s="114"/>
      <c r="X125" s="114"/>
      <c r="Y125" s="114"/>
      <c r="Z125" s="114"/>
      <c r="AA125" s="114"/>
      <c r="AB125" s="114"/>
      <c r="AC125" s="114"/>
      <c r="AD125" s="114"/>
      <c r="AE125" s="115"/>
      <c r="AF125" s="116">
        <v>100</v>
      </c>
      <c r="AG125" s="116"/>
      <c r="AH125" s="116"/>
      <c r="AI125" s="116"/>
      <c r="AJ125" s="116"/>
      <c r="AK125" s="116">
        <v>0</v>
      </c>
      <c r="AL125" s="116"/>
      <c r="AM125" s="116"/>
      <c r="AN125" s="116"/>
      <c r="AO125" s="116"/>
      <c r="AP125" s="116">
        <v>100</v>
      </c>
      <c r="AQ125" s="116"/>
      <c r="AR125" s="116"/>
      <c r="AS125" s="116"/>
      <c r="AT125" s="116"/>
      <c r="AU125" s="116">
        <v>100</v>
      </c>
      <c r="AV125" s="116"/>
      <c r="AW125" s="116"/>
      <c r="AX125" s="116"/>
      <c r="AY125" s="116"/>
      <c r="AZ125" s="116">
        <v>0</v>
      </c>
      <c r="BA125" s="116"/>
      <c r="BB125" s="116"/>
      <c r="BC125" s="116"/>
      <c r="BD125" s="116"/>
      <c r="BE125" s="116">
        <v>100</v>
      </c>
      <c r="BF125" s="116"/>
      <c r="BG125" s="116"/>
      <c r="BH125" s="116"/>
      <c r="BI125" s="116"/>
      <c r="BJ125" s="116">
        <v>100</v>
      </c>
      <c r="BK125" s="116"/>
      <c r="BL125" s="116"/>
      <c r="BM125" s="116"/>
      <c r="BN125" s="116"/>
      <c r="BO125" s="116">
        <v>0</v>
      </c>
      <c r="BP125" s="116"/>
      <c r="BQ125" s="116"/>
      <c r="BR125" s="116"/>
      <c r="BS125" s="116"/>
      <c r="BT125" s="116">
        <v>100</v>
      </c>
      <c r="BU125" s="116"/>
      <c r="BV125" s="116"/>
      <c r="BW125" s="116"/>
      <c r="BX125" s="116"/>
    </row>
    <row r="126" spans="1:76" s="117" customFormat="1" ht="45" customHeight="1">
      <c r="A126" s="38">
        <v>0</v>
      </c>
      <c r="B126" s="39"/>
      <c r="C126" s="39"/>
      <c r="D126" s="113" t="s">
        <v>48</v>
      </c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5"/>
      <c r="Q126" s="28" t="s">
        <v>353</v>
      </c>
      <c r="R126" s="28"/>
      <c r="S126" s="28"/>
      <c r="T126" s="28"/>
      <c r="U126" s="28"/>
      <c r="V126" s="113" t="s">
        <v>350</v>
      </c>
      <c r="W126" s="114"/>
      <c r="X126" s="114"/>
      <c r="Y126" s="114"/>
      <c r="Z126" s="114"/>
      <c r="AA126" s="114"/>
      <c r="AB126" s="114"/>
      <c r="AC126" s="114"/>
      <c r="AD126" s="114"/>
      <c r="AE126" s="115"/>
      <c r="AF126" s="116">
        <v>100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100</v>
      </c>
      <c r="AQ126" s="116"/>
      <c r="AR126" s="116"/>
      <c r="AS126" s="116"/>
      <c r="AT126" s="116"/>
      <c r="AU126" s="116">
        <v>100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100</v>
      </c>
      <c r="BF126" s="116"/>
      <c r="BG126" s="116"/>
      <c r="BH126" s="116"/>
      <c r="BI126" s="116"/>
      <c r="BJ126" s="116">
        <v>100</v>
      </c>
      <c r="BK126" s="116"/>
      <c r="BL126" s="116"/>
      <c r="BM126" s="116"/>
      <c r="BN126" s="116"/>
      <c r="BO126" s="116">
        <v>0</v>
      </c>
      <c r="BP126" s="116"/>
      <c r="BQ126" s="116"/>
      <c r="BR126" s="116"/>
      <c r="BS126" s="116"/>
      <c r="BT126" s="116">
        <v>100</v>
      </c>
      <c r="BU126" s="116"/>
      <c r="BV126" s="116"/>
      <c r="BW126" s="116"/>
      <c r="BX126" s="116"/>
    </row>
    <row r="127" spans="1:76" s="117" customFormat="1" ht="45" customHeight="1">
      <c r="A127" s="38">
        <v>0</v>
      </c>
      <c r="B127" s="39"/>
      <c r="C127" s="39"/>
      <c r="D127" s="113" t="s">
        <v>49</v>
      </c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5"/>
      <c r="Q127" s="28" t="s">
        <v>353</v>
      </c>
      <c r="R127" s="28"/>
      <c r="S127" s="28"/>
      <c r="T127" s="28"/>
      <c r="U127" s="28"/>
      <c r="V127" s="113" t="s">
        <v>350</v>
      </c>
      <c r="W127" s="114"/>
      <c r="X127" s="114"/>
      <c r="Y127" s="114"/>
      <c r="Z127" s="114"/>
      <c r="AA127" s="114"/>
      <c r="AB127" s="114"/>
      <c r="AC127" s="114"/>
      <c r="AD127" s="114"/>
      <c r="AE127" s="115"/>
      <c r="AF127" s="116">
        <v>100</v>
      </c>
      <c r="AG127" s="116"/>
      <c r="AH127" s="116"/>
      <c r="AI127" s="116"/>
      <c r="AJ127" s="116"/>
      <c r="AK127" s="116">
        <v>0</v>
      </c>
      <c r="AL127" s="116"/>
      <c r="AM127" s="116"/>
      <c r="AN127" s="116"/>
      <c r="AO127" s="116"/>
      <c r="AP127" s="116">
        <v>100</v>
      </c>
      <c r="AQ127" s="116"/>
      <c r="AR127" s="116"/>
      <c r="AS127" s="116"/>
      <c r="AT127" s="116"/>
      <c r="AU127" s="116">
        <v>100</v>
      </c>
      <c r="AV127" s="116"/>
      <c r="AW127" s="116"/>
      <c r="AX127" s="116"/>
      <c r="AY127" s="116"/>
      <c r="AZ127" s="116">
        <v>0</v>
      </c>
      <c r="BA127" s="116"/>
      <c r="BB127" s="116"/>
      <c r="BC127" s="116"/>
      <c r="BD127" s="116"/>
      <c r="BE127" s="116">
        <v>100</v>
      </c>
      <c r="BF127" s="116"/>
      <c r="BG127" s="116"/>
      <c r="BH127" s="116"/>
      <c r="BI127" s="116"/>
      <c r="BJ127" s="116">
        <v>100</v>
      </c>
      <c r="BK127" s="116"/>
      <c r="BL127" s="116"/>
      <c r="BM127" s="116"/>
      <c r="BN127" s="116"/>
      <c r="BO127" s="116">
        <v>0</v>
      </c>
      <c r="BP127" s="116"/>
      <c r="BQ127" s="116"/>
      <c r="BR127" s="116"/>
      <c r="BS127" s="116"/>
      <c r="BT127" s="116">
        <v>100</v>
      </c>
      <c r="BU127" s="116"/>
      <c r="BV127" s="116"/>
      <c r="BW127" s="116"/>
      <c r="BX127" s="116"/>
    </row>
    <row r="128" spans="1:76" s="117" customFormat="1" ht="45" customHeight="1">
      <c r="A128" s="38">
        <v>0</v>
      </c>
      <c r="B128" s="39"/>
      <c r="C128" s="39"/>
      <c r="D128" s="113" t="s">
        <v>50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5"/>
      <c r="Q128" s="28" t="s">
        <v>353</v>
      </c>
      <c r="R128" s="28"/>
      <c r="S128" s="28"/>
      <c r="T128" s="28"/>
      <c r="U128" s="28"/>
      <c r="V128" s="113" t="s">
        <v>268</v>
      </c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16">
        <v>100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v>100</v>
      </c>
      <c r="AQ128" s="116"/>
      <c r="AR128" s="116"/>
      <c r="AS128" s="116"/>
      <c r="AT128" s="116"/>
      <c r="AU128" s="116">
        <v>100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v>100</v>
      </c>
      <c r="BF128" s="116"/>
      <c r="BG128" s="116"/>
      <c r="BH128" s="116"/>
      <c r="BI128" s="116"/>
      <c r="BJ128" s="116">
        <v>100</v>
      </c>
      <c r="BK128" s="116"/>
      <c r="BL128" s="116"/>
      <c r="BM128" s="116"/>
      <c r="BN128" s="116"/>
      <c r="BO128" s="116">
        <v>0</v>
      </c>
      <c r="BP128" s="116"/>
      <c r="BQ128" s="116"/>
      <c r="BR128" s="116"/>
      <c r="BS128" s="116"/>
      <c r="BT128" s="116">
        <v>100</v>
      </c>
      <c r="BU128" s="116"/>
      <c r="BV128" s="116"/>
      <c r="BW128" s="116"/>
      <c r="BX128" s="116"/>
    </row>
    <row r="129" spans="1:76" s="117" customFormat="1" ht="15" customHeight="1">
      <c r="A129" s="38">
        <v>0</v>
      </c>
      <c r="B129" s="39"/>
      <c r="C129" s="39"/>
      <c r="D129" s="113" t="s">
        <v>51</v>
      </c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28" t="s">
        <v>353</v>
      </c>
      <c r="R129" s="28"/>
      <c r="S129" s="28"/>
      <c r="T129" s="28"/>
      <c r="U129" s="28"/>
      <c r="V129" s="113" t="s">
        <v>268</v>
      </c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16">
        <v>100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v>100</v>
      </c>
      <c r="AQ129" s="116"/>
      <c r="AR129" s="116"/>
      <c r="AS129" s="116"/>
      <c r="AT129" s="116"/>
      <c r="AU129" s="116">
        <v>100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v>100</v>
      </c>
      <c r="BF129" s="116"/>
      <c r="BG129" s="116"/>
      <c r="BH129" s="116"/>
      <c r="BI129" s="116"/>
      <c r="BJ129" s="116">
        <v>100</v>
      </c>
      <c r="BK129" s="116"/>
      <c r="BL129" s="116"/>
      <c r="BM129" s="116"/>
      <c r="BN129" s="116"/>
      <c r="BO129" s="116">
        <v>0</v>
      </c>
      <c r="BP129" s="116"/>
      <c r="BQ129" s="116"/>
      <c r="BR129" s="116"/>
      <c r="BS129" s="116"/>
      <c r="BT129" s="116">
        <v>100</v>
      </c>
      <c r="BU129" s="116"/>
      <c r="BV129" s="116"/>
      <c r="BW129" s="116"/>
      <c r="BX129" s="116"/>
    </row>
    <row r="131" spans="1:64" ht="14.25" customHeight="1">
      <c r="A131" s="30" t="s">
        <v>334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</row>
    <row r="132" spans="1:61" ht="22.5" customHeight="1">
      <c r="A132" s="59" t="s">
        <v>75</v>
      </c>
      <c r="B132" s="60"/>
      <c r="C132" s="60"/>
      <c r="D132" s="28" t="s">
        <v>78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 t="s">
        <v>77</v>
      </c>
      <c r="R132" s="28"/>
      <c r="S132" s="28"/>
      <c r="T132" s="28"/>
      <c r="U132" s="28"/>
      <c r="V132" s="28" t="s">
        <v>76</v>
      </c>
      <c r="W132" s="28"/>
      <c r="X132" s="28"/>
      <c r="Y132" s="28"/>
      <c r="Z132" s="28"/>
      <c r="AA132" s="28"/>
      <c r="AB132" s="28"/>
      <c r="AC132" s="28"/>
      <c r="AD132" s="28"/>
      <c r="AE132" s="28"/>
      <c r="AF132" s="35" t="s">
        <v>325</v>
      </c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7"/>
      <c r="AU132" s="35" t="s">
        <v>330</v>
      </c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7"/>
    </row>
    <row r="133" spans="1:61" ht="28.5" customHeight="1">
      <c r="A133" s="62"/>
      <c r="B133" s="63"/>
      <c r="C133" s="63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 t="s">
        <v>73</v>
      </c>
      <c r="AG133" s="28"/>
      <c r="AH133" s="28"/>
      <c r="AI133" s="28"/>
      <c r="AJ133" s="28"/>
      <c r="AK133" s="28" t="s">
        <v>72</v>
      </c>
      <c r="AL133" s="28"/>
      <c r="AM133" s="28"/>
      <c r="AN133" s="28"/>
      <c r="AO133" s="28"/>
      <c r="AP133" s="28" t="s">
        <v>192</v>
      </c>
      <c r="AQ133" s="28"/>
      <c r="AR133" s="28"/>
      <c r="AS133" s="28"/>
      <c r="AT133" s="28"/>
      <c r="AU133" s="28" t="s">
        <v>73</v>
      </c>
      <c r="AV133" s="28"/>
      <c r="AW133" s="28"/>
      <c r="AX133" s="28"/>
      <c r="AY133" s="28"/>
      <c r="AZ133" s="28" t="s">
        <v>72</v>
      </c>
      <c r="BA133" s="28"/>
      <c r="BB133" s="28"/>
      <c r="BC133" s="28"/>
      <c r="BD133" s="28"/>
      <c r="BE133" s="28" t="s">
        <v>159</v>
      </c>
      <c r="BF133" s="28"/>
      <c r="BG133" s="28"/>
      <c r="BH133" s="28"/>
      <c r="BI133" s="28"/>
    </row>
    <row r="134" spans="1:61" ht="15" customHeight="1">
      <c r="A134" s="35">
        <v>1</v>
      </c>
      <c r="B134" s="36"/>
      <c r="C134" s="36"/>
      <c r="D134" s="28">
        <v>2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>
        <v>3</v>
      </c>
      <c r="R134" s="28"/>
      <c r="S134" s="28"/>
      <c r="T134" s="28"/>
      <c r="U134" s="28"/>
      <c r="V134" s="28">
        <v>4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28">
        <v>5</v>
      </c>
      <c r="AG134" s="28"/>
      <c r="AH134" s="28"/>
      <c r="AI134" s="28"/>
      <c r="AJ134" s="28"/>
      <c r="AK134" s="28">
        <v>6</v>
      </c>
      <c r="AL134" s="28"/>
      <c r="AM134" s="28"/>
      <c r="AN134" s="28"/>
      <c r="AO134" s="28"/>
      <c r="AP134" s="28">
        <v>7</v>
      </c>
      <c r="AQ134" s="28"/>
      <c r="AR134" s="28"/>
      <c r="AS134" s="28"/>
      <c r="AT134" s="28"/>
      <c r="AU134" s="28">
        <v>8</v>
      </c>
      <c r="AV134" s="28"/>
      <c r="AW134" s="28"/>
      <c r="AX134" s="28"/>
      <c r="AY134" s="28"/>
      <c r="AZ134" s="28">
        <v>9</v>
      </c>
      <c r="BA134" s="28"/>
      <c r="BB134" s="28"/>
      <c r="BC134" s="28"/>
      <c r="BD134" s="28"/>
      <c r="BE134" s="28">
        <v>10</v>
      </c>
      <c r="BF134" s="28"/>
      <c r="BG134" s="28"/>
      <c r="BH134" s="28"/>
      <c r="BI134" s="28"/>
    </row>
    <row r="135" spans="1:79" ht="15.75" customHeight="1" hidden="1">
      <c r="A135" s="38" t="s">
        <v>223</v>
      </c>
      <c r="B135" s="39"/>
      <c r="C135" s="39"/>
      <c r="D135" s="28" t="s">
        <v>126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 t="s">
        <v>139</v>
      </c>
      <c r="R135" s="28"/>
      <c r="S135" s="28"/>
      <c r="T135" s="28"/>
      <c r="U135" s="28"/>
      <c r="V135" s="28" t="s">
        <v>140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27" t="s">
        <v>176</v>
      </c>
      <c r="AG135" s="27"/>
      <c r="AH135" s="27"/>
      <c r="AI135" s="27"/>
      <c r="AJ135" s="27"/>
      <c r="AK135" s="31" t="s">
        <v>177</v>
      </c>
      <c r="AL135" s="31"/>
      <c r="AM135" s="31"/>
      <c r="AN135" s="31"/>
      <c r="AO135" s="31"/>
      <c r="AP135" s="52" t="s">
        <v>257</v>
      </c>
      <c r="AQ135" s="52"/>
      <c r="AR135" s="52"/>
      <c r="AS135" s="52"/>
      <c r="AT135" s="52"/>
      <c r="AU135" s="27" t="s">
        <v>178</v>
      </c>
      <c r="AV135" s="27"/>
      <c r="AW135" s="27"/>
      <c r="AX135" s="27"/>
      <c r="AY135" s="27"/>
      <c r="AZ135" s="31" t="s">
        <v>179</v>
      </c>
      <c r="BA135" s="31"/>
      <c r="BB135" s="31"/>
      <c r="BC135" s="31"/>
      <c r="BD135" s="31"/>
      <c r="BE135" s="52" t="s">
        <v>257</v>
      </c>
      <c r="BF135" s="52"/>
      <c r="BG135" s="52"/>
      <c r="BH135" s="52"/>
      <c r="BI135" s="52"/>
      <c r="CA135" t="s">
        <v>108</v>
      </c>
    </row>
    <row r="136" spans="1:79" s="6" customFormat="1" ht="14.25">
      <c r="A136" s="94">
        <v>0</v>
      </c>
      <c r="B136" s="95"/>
      <c r="C136" s="95"/>
      <c r="D136" s="108" t="s">
        <v>256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CA136" s="6" t="s">
        <v>109</v>
      </c>
    </row>
    <row r="137" spans="1:61" s="117" customFormat="1" ht="14.25" customHeight="1">
      <c r="A137" s="38">
        <v>0</v>
      </c>
      <c r="B137" s="39"/>
      <c r="C137" s="39"/>
      <c r="D137" s="113" t="s">
        <v>29</v>
      </c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9"/>
      <c r="Q137" s="28" t="s">
        <v>349</v>
      </c>
      <c r="R137" s="28"/>
      <c r="S137" s="28"/>
      <c r="T137" s="28"/>
      <c r="U137" s="28"/>
      <c r="V137" s="28" t="s">
        <v>30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116">
        <v>1005300</v>
      </c>
      <c r="AG137" s="116"/>
      <c r="AH137" s="116"/>
      <c r="AI137" s="116"/>
      <c r="AJ137" s="116"/>
      <c r="AK137" s="116">
        <v>0</v>
      </c>
      <c r="AL137" s="116"/>
      <c r="AM137" s="116"/>
      <c r="AN137" s="116"/>
      <c r="AO137" s="116"/>
      <c r="AP137" s="116">
        <v>1005300</v>
      </c>
      <c r="AQ137" s="116"/>
      <c r="AR137" s="116"/>
      <c r="AS137" s="116"/>
      <c r="AT137" s="116"/>
      <c r="AU137" s="116">
        <v>1010327</v>
      </c>
      <c r="AV137" s="116"/>
      <c r="AW137" s="116"/>
      <c r="AX137" s="116"/>
      <c r="AY137" s="116"/>
      <c r="AZ137" s="116">
        <v>0</v>
      </c>
      <c r="BA137" s="116"/>
      <c r="BB137" s="116"/>
      <c r="BC137" s="116"/>
      <c r="BD137" s="116"/>
      <c r="BE137" s="116">
        <v>1010327</v>
      </c>
      <c r="BF137" s="116"/>
      <c r="BG137" s="116"/>
      <c r="BH137" s="116"/>
      <c r="BI137" s="116"/>
    </row>
    <row r="138" spans="1:61" s="6" customFormat="1" ht="14.25">
      <c r="A138" s="94">
        <v>0</v>
      </c>
      <c r="B138" s="95"/>
      <c r="C138" s="95"/>
      <c r="D138" s="110" t="s">
        <v>263</v>
      </c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2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</row>
    <row r="139" spans="1:61" s="117" customFormat="1" ht="28.5" customHeight="1">
      <c r="A139" s="38">
        <v>0</v>
      </c>
      <c r="B139" s="39"/>
      <c r="C139" s="39"/>
      <c r="D139" s="113" t="s">
        <v>31</v>
      </c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5"/>
      <c r="Q139" s="28" t="s">
        <v>259</v>
      </c>
      <c r="R139" s="28"/>
      <c r="S139" s="28"/>
      <c r="T139" s="28"/>
      <c r="U139" s="28"/>
      <c r="V139" s="113" t="s">
        <v>32</v>
      </c>
      <c r="W139" s="118"/>
      <c r="X139" s="118"/>
      <c r="Y139" s="118"/>
      <c r="Z139" s="118"/>
      <c r="AA139" s="118"/>
      <c r="AB139" s="118"/>
      <c r="AC139" s="118"/>
      <c r="AD139" s="118"/>
      <c r="AE139" s="119"/>
      <c r="AF139" s="116">
        <v>5</v>
      </c>
      <c r="AG139" s="116"/>
      <c r="AH139" s="116"/>
      <c r="AI139" s="116"/>
      <c r="AJ139" s="116"/>
      <c r="AK139" s="116">
        <v>0</v>
      </c>
      <c r="AL139" s="116"/>
      <c r="AM139" s="116"/>
      <c r="AN139" s="116"/>
      <c r="AO139" s="116"/>
      <c r="AP139" s="116">
        <v>5</v>
      </c>
      <c r="AQ139" s="116"/>
      <c r="AR139" s="116"/>
      <c r="AS139" s="116"/>
      <c r="AT139" s="116"/>
      <c r="AU139" s="116">
        <v>5</v>
      </c>
      <c r="AV139" s="116"/>
      <c r="AW139" s="116"/>
      <c r="AX139" s="116"/>
      <c r="AY139" s="116"/>
      <c r="AZ139" s="116">
        <v>0</v>
      </c>
      <c r="BA139" s="116"/>
      <c r="BB139" s="116"/>
      <c r="BC139" s="116"/>
      <c r="BD139" s="116"/>
      <c r="BE139" s="116">
        <v>5</v>
      </c>
      <c r="BF139" s="116"/>
      <c r="BG139" s="116"/>
      <c r="BH139" s="116"/>
      <c r="BI139" s="116"/>
    </row>
    <row r="140" spans="1:61" s="117" customFormat="1" ht="30" customHeight="1">
      <c r="A140" s="38">
        <v>0</v>
      </c>
      <c r="B140" s="39"/>
      <c r="C140" s="39"/>
      <c r="D140" s="113" t="s">
        <v>33</v>
      </c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5"/>
      <c r="Q140" s="28" t="s">
        <v>259</v>
      </c>
      <c r="R140" s="28"/>
      <c r="S140" s="28"/>
      <c r="T140" s="28"/>
      <c r="U140" s="28"/>
      <c r="V140" s="113" t="s">
        <v>32</v>
      </c>
      <c r="W140" s="114"/>
      <c r="X140" s="114"/>
      <c r="Y140" s="114"/>
      <c r="Z140" s="114"/>
      <c r="AA140" s="114"/>
      <c r="AB140" s="114"/>
      <c r="AC140" s="114"/>
      <c r="AD140" s="114"/>
      <c r="AE140" s="115"/>
      <c r="AF140" s="116">
        <v>20</v>
      </c>
      <c r="AG140" s="116"/>
      <c r="AH140" s="116"/>
      <c r="AI140" s="116"/>
      <c r="AJ140" s="116"/>
      <c r="AK140" s="116">
        <v>0</v>
      </c>
      <c r="AL140" s="116"/>
      <c r="AM140" s="116"/>
      <c r="AN140" s="116"/>
      <c r="AO140" s="116"/>
      <c r="AP140" s="116">
        <v>20</v>
      </c>
      <c r="AQ140" s="116"/>
      <c r="AR140" s="116"/>
      <c r="AS140" s="116"/>
      <c r="AT140" s="116"/>
      <c r="AU140" s="116">
        <v>20</v>
      </c>
      <c r="AV140" s="116"/>
      <c r="AW140" s="116"/>
      <c r="AX140" s="116"/>
      <c r="AY140" s="116"/>
      <c r="AZ140" s="116">
        <v>0</v>
      </c>
      <c r="BA140" s="116"/>
      <c r="BB140" s="116"/>
      <c r="BC140" s="116"/>
      <c r="BD140" s="116"/>
      <c r="BE140" s="116">
        <v>20</v>
      </c>
      <c r="BF140" s="116"/>
      <c r="BG140" s="116"/>
      <c r="BH140" s="116"/>
      <c r="BI140" s="116"/>
    </row>
    <row r="141" spans="1:61" s="117" customFormat="1" ht="45" customHeight="1">
      <c r="A141" s="38">
        <v>0</v>
      </c>
      <c r="B141" s="39"/>
      <c r="C141" s="39"/>
      <c r="D141" s="113" t="s">
        <v>34</v>
      </c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5"/>
      <c r="Q141" s="28" t="s">
        <v>259</v>
      </c>
      <c r="R141" s="28"/>
      <c r="S141" s="28"/>
      <c r="T141" s="28"/>
      <c r="U141" s="28"/>
      <c r="V141" s="113" t="s">
        <v>32</v>
      </c>
      <c r="W141" s="114"/>
      <c r="X141" s="114"/>
      <c r="Y141" s="114"/>
      <c r="Z141" s="114"/>
      <c r="AA141" s="114"/>
      <c r="AB141" s="114"/>
      <c r="AC141" s="114"/>
      <c r="AD141" s="114"/>
      <c r="AE141" s="115"/>
      <c r="AF141" s="116">
        <v>40</v>
      </c>
      <c r="AG141" s="116"/>
      <c r="AH141" s="116"/>
      <c r="AI141" s="116"/>
      <c r="AJ141" s="116"/>
      <c r="AK141" s="116">
        <v>0</v>
      </c>
      <c r="AL141" s="116"/>
      <c r="AM141" s="116"/>
      <c r="AN141" s="116"/>
      <c r="AO141" s="116"/>
      <c r="AP141" s="116">
        <v>40</v>
      </c>
      <c r="AQ141" s="116"/>
      <c r="AR141" s="116"/>
      <c r="AS141" s="116"/>
      <c r="AT141" s="116"/>
      <c r="AU141" s="116">
        <v>40</v>
      </c>
      <c r="AV141" s="116"/>
      <c r="AW141" s="116"/>
      <c r="AX141" s="116"/>
      <c r="AY141" s="116"/>
      <c r="AZ141" s="116">
        <v>0</v>
      </c>
      <c r="BA141" s="116"/>
      <c r="BB141" s="116"/>
      <c r="BC141" s="116"/>
      <c r="BD141" s="116"/>
      <c r="BE141" s="116">
        <v>40</v>
      </c>
      <c r="BF141" s="116"/>
      <c r="BG141" s="116"/>
      <c r="BH141" s="116"/>
      <c r="BI141" s="116"/>
    </row>
    <row r="142" spans="1:61" s="117" customFormat="1" ht="30" customHeight="1">
      <c r="A142" s="38">
        <v>0</v>
      </c>
      <c r="B142" s="39"/>
      <c r="C142" s="39"/>
      <c r="D142" s="113" t="s">
        <v>35</v>
      </c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5"/>
      <c r="Q142" s="28" t="s">
        <v>259</v>
      </c>
      <c r="R142" s="28"/>
      <c r="S142" s="28"/>
      <c r="T142" s="28"/>
      <c r="U142" s="28"/>
      <c r="V142" s="113" t="s">
        <v>32</v>
      </c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16">
        <v>15</v>
      </c>
      <c r="AG142" s="116"/>
      <c r="AH142" s="116"/>
      <c r="AI142" s="116"/>
      <c r="AJ142" s="116"/>
      <c r="AK142" s="116">
        <v>0</v>
      </c>
      <c r="AL142" s="116"/>
      <c r="AM142" s="116"/>
      <c r="AN142" s="116"/>
      <c r="AO142" s="116"/>
      <c r="AP142" s="116">
        <v>15</v>
      </c>
      <c r="AQ142" s="116"/>
      <c r="AR142" s="116"/>
      <c r="AS142" s="116"/>
      <c r="AT142" s="116"/>
      <c r="AU142" s="116">
        <v>15</v>
      </c>
      <c r="AV142" s="116"/>
      <c r="AW142" s="116"/>
      <c r="AX142" s="116"/>
      <c r="AY142" s="116"/>
      <c r="AZ142" s="116">
        <v>0</v>
      </c>
      <c r="BA142" s="116"/>
      <c r="BB142" s="116"/>
      <c r="BC142" s="116"/>
      <c r="BD142" s="116"/>
      <c r="BE142" s="116">
        <v>15</v>
      </c>
      <c r="BF142" s="116"/>
      <c r="BG142" s="116"/>
      <c r="BH142" s="116"/>
      <c r="BI142" s="116"/>
    </row>
    <row r="143" spans="1:61" s="117" customFormat="1" ht="15" customHeight="1">
      <c r="A143" s="38">
        <v>0</v>
      </c>
      <c r="B143" s="39"/>
      <c r="C143" s="39"/>
      <c r="D143" s="113" t="s">
        <v>36</v>
      </c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5"/>
      <c r="Q143" s="28" t="s">
        <v>37</v>
      </c>
      <c r="R143" s="28"/>
      <c r="S143" s="28"/>
      <c r="T143" s="28"/>
      <c r="U143" s="28"/>
      <c r="V143" s="113" t="s">
        <v>32</v>
      </c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16">
        <v>1</v>
      </c>
      <c r="AG143" s="116"/>
      <c r="AH143" s="116"/>
      <c r="AI143" s="116"/>
      <c r="AJ143" s="116"/>
      <c r="AK143" s="116">
        <v>0</v>
      </c>
      <c r="AL143" s="116"/>
      <c r="AM143" s="116"/>
      <c r="AN143" s="116"/>
      <c r="AO143" s="116"/>
      <c r="AP143" s="116">
        <v>1</v>
      </c>
      <c r="AQ143" s="116"/>
      <c r="AR143" s="116"/>
      <c r="AS143" s="116"/>
      <c r="AT143" s="116"/>
      <c r="AU143" s="116">
        <v>1</v>
      </c>
      <c r="AV143" s="116"/>
      <c r="AW143" s="116"/>
      <c r="AX143" s="116"/>
      <c r="AY143" s="116"/>
      <c r="AZ143" s="116">
        <v>0</v>
      </c>
      <c r="BA143" s="116"/>
      <c r="BB143" s="116"/>
      <c r="BC143" s="116"/>
      <c r="BD143" s="116"/>
      <c r="BE143" s="116">
        <v>1</v>
      </c>
      <c r="BF143" s="116"/>
      <c r="BG143" s="116"/>
      <c r="BH143" s="116"/>
      <c r="BI143" s="116"/>
    </row>
    <row r="144" spans="1:61" s="117" customFormat="1" ht="45" customHeight="1">
      <c r="A144" s="38">
        <v>0</v>
      </c>
      <c r="B144" s="39"/>
      <c r="C144" s="39"/>
      <c r="D144" s="113" t="s">
        <v>38</v>
      </c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5"/>
      <c r="Q144" s="28" t="s">
        <v>259</v>
      </c>
      <c r="R144" s="28"/>
      <c r="S144" s="28"/>
      <c r="T144" s="28"/>
      <c r="U144" s="28"/>
      <c r="V144" s="113" t="s">
        <v>268</v>
      </c>
      <c r="W144" s="114"/>
      <c r="X144" s="114"/>
      <c r="Y144" s="114"/>
      <c r="Z144" s="114"/>
      <c r="AA144" s="114"/>
      <c r="AB144" s="114"/>
      <c r="AC144" s="114"/>
      <c r="AD144" s="114"/>
      <c r="AE144" s="115"/>
      <c r="AF144" s="116">
        <v>0</v>
      </c>
      <c r="AG144" s="116"/>
      <c r="AH144" s="116"/>
      <c r="AI144" s="116"/>
      <c r="AJ144" s="116"/>
      <c r="AK144" s="116">
        <v>0</v>
      </c>
      <c r="AL144" s="116"/>
      <c r="AM144" s="116"/>
      <c r="AN144" s="116"/>
      <c r="AO144" s="116"/>
      <c r="AP144" s="116">
        <v>0</v>
      </c>
      <c r="AQ144" s="116"/>
      <c r="AR144" s="116"/>
      <c r="AS144" s="116"/>
      <c r="AT144" s="116"/>
      <c r="AU144" s="116">
        <v>0</v>
      </c>
      <c r="AV144" s="116"/>
      <c r="AW144" s="116"/>
      <c r="AX144" s="116"/>
      <c r="AY144" s="116"/>
      <c r="AZ144" s="116">
        <v>0</v>
      </c>
      <c r="BA144" s="116"/>
      <c r="BB144" s="116"/>
      <c r="BC144" s="116"/>
      <c r="BD144" s="116"/>
      <c r="BE144" s="116">
        <v>0</v>
      </c>
      <c r="BF144" s="116"/>
      <c r="BG144" s="116"/>
      <c r="BH144" s="116"/>
      <c r="BI144" s="116"/>
    </row>
    <row r="145" spans="1:61" s="6" customFormat="1" ht="14.25">
      <c r="A145" s="94">
        <v>0</v>
      </c>
      <c r="B145" s="95"/>
      <c r="C145" s="95"/>
      <c r="D145" s="110" t="s">
        <v>269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100"/>
      <c r="Q145" s="108"/>
      <c r="R145" s="108"/>
      <c r="S145" s="108"/>
      <c r="T145" s="108"/>
      <c r="U145" s="108"/>
      <c r="V145" s="110"/>
      <c r="W145" s="99"/>
      <c r="X145" s="99"/>
      <c r="Y145" s="99"/>
      <c r="Z145" s="99"/>
      <c r="AA145" s="99"/>
      <c r="AB145" s="99"/>
      <c r="AC145" s="99"/>
      <c r="AD145" s="99"/>
      <c r="AE145" s="100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</row>
    <row r="146" spans="1:61" s="117" customFormat="1" ht="28.5" customHeight="1">
      <c r="A146" s="38">
        <v>0</v>
      </c>
      <c r="B146" s="39"/>
      <c r="C146" s="39"/>
      <c r="D146" s="113" t="s">
        <v>39</v>
      </c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5"/>
      <c r="Q146" s="28" t="s">
        <v>368</v>
      </c>
      <c r="R146" s="28"/>
      <c r="S146" s="28"/>
      <c r="T146" s="28"/>
      <c r="U146" s="28"/>
      <c r="V146" s="113" t="s">
        <v>350</v>
      </c>
      <c r="W146" s="114"/>
      <c r="X146" s="114"/>
      <c r="Y146" s="114"/>
      <c r="Z146" s="114"/>
      <c r="AA146" s="114"/>
      <c r="AB146" s="114"/>
      <c r="AC146" s="114"/>
      <c r="AD146" s="114"/>
      <c r="AE146" s="115"/>
      <c r="AF146" s="116">
        <v>0</v>
      </c>
      <c r="AG146" s="116"/>
      <c r="AH146" s="116"/>
      <c r="AI146" s="116"/>
      <c r="AJ146" s="116"/>
      <c r="AK146" s="116">
        <v>0</v>
      </c>
      <c r="AL146" s="116"/>
      <c r="AM146" s="116"/>
      <c r="AN146" s="116"/>
      <c r="AO146" s="116"/>
      <c r="AP146" s="116">
        <v>0</v>
      </c>
      <c r="AQ146" s="116"/>
      <c r="AR146" s="116"/>
      <c r="AS146" s="116"/>
      <c r="AT146" s="116"/>
      <c r="AU146" s="116">
        <v>0</v>
      </c>
      <c r="AV146" s="116"/>
      <c r="AW146" s="116"/>
      <c r="AX146" s="116"/>
      <c r="AY146" s="116"/>
      <c r="AZ146" s="116">
        <v>0</v>
      </c>
      <c r="BA146" s="116"/>
      <c r="BB146" s="116"/>
      <c r="BC146" s="116"/>
      <c r="BD146" s="116"/>
      <c r="BE146" s="116">
        <v>0</v>
      </c>
      <c r="BF146" s="116"/>
      <c r="BG146" s="116"/>
      <c r="BH146" s="116"/>
      <c r="BI146" s="116"/>
    </row>
    <row r="147" spans="1:61" s="117" customFormat="1" ht="30" customHeight="1">
      <c r="A147" s="38">
        <v>0</v>
      </c>
      <c r="B147" s="39"/>
      <c r="C147" s="39"/>
      <c r="D147" s="113" t="s">
        <v>40</v>
      </c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5"/>
      <c r="Q147" s="28" t="s">
        <v>368</v>
      </c>
      <c r="R147" s="28"/>
      <c r="S147" s="28"/>
      <c r="T147" s="28"/>
      <c r="U147" s="28"/>
      <c r="V147" s="113" t="s">
        <v>350</v>
      </c>
      <c r="W147" s="114"/>
      <c r="X147" s="114"/>
      <c r="Y147" s="114"/>
      <c r="Z147" s="114"/>
      <c r="AA147" s="114"/>
      <c r="AB147" s="114"/>
      <c r="AC147" s="114"/>
      <c r="AD147" s="114"/>
      <c r="AE147" s="115"/>
      <c r="AF147" s="116">
        <v>0</v>
      </c>
      <c r="AG147" s="116"/>
      <c r="AH147" s="116"/>
      <c r="AI147" s="116"/>
      <c r="AJ147" s="116"/>
      <c r="AK147" s="116">
        <v>0</v>
      </c>
      <c r="AL147" s="116"/>
      <c r="AM147" s="116"/>
      <c r="AN147" s="116"/>
      <c r="AO147" s="116"/>
      <c r="AP147" s="116">
        <v>0</v>
      </c>
      <c r="AQ147" s="116"/>
      <c r="AR147" s="116"/>
      <c r="AS147" s="116"/>
      <c r="AT147" s="116"/>
      <c r="AU147" s="116">
        <v>0</v>
      </c>
      <c r="AV147" s="116"/>
      <c r="AW147" s="116"/>
      <c r="AX147" s="116"/>
      <c r="AY147" s="116"/>
      <c r="AZ147" s="116">
        <v>0</v>
      </c>
      <c r="BA147" s="116"/>
      <c r="BB147" s="116"/>
      <c r="BC147" s="116"/>
      <c r="BD147" s="116"/>
      <c r="BE147" s="116">
        <v>0</v>
      </c>
      <c r="BF147" s="116"/>
      <c r="BG147" s="116"/>
      <c r="BH147" s="116"/>
      <c r="BI147" s="116"/>
    </row>
    <row r="148" spans="1:61" s="117" customFormat="1" ht="30" customHeight="1">
      <c r="A148" s="38">
        <v>0</v>
      </c>
      <c r="B148" s="39"/>
      <c r="C148" s="39"/>
      <c r="D148" s="113" t="s">
        <v>41</v>
      </c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5"/>
      <c r="Q148" s="28" t="s">
        <v>368</v>
      </c>
      <c r="R148" s="28"/>
      <c r="S148" s="28"/>
      <c r="T148" s="28"/>
      <c r="U148" s="28"/>
      <c r="V148" s="113" t="s">
        <v>350</v>
      </c>
      <c r="W148" s="114"/>
      <c r="X148" s="114"/>
      <c r="Y148" s="114"/>
      <c r="Z148" s="114"/>
      <c r="AA148" s="114"/>
      <c r="AB148" s="114"/>
      <c r="AC148" s="114"/>
      <c r="AD148" s="114"/>
      <c r="AE148" s="115"/>
      <c r="AF148" s="116">
        <v>3000</v>
      </c>
      <c r="AG148" s="116"/>
      <c r="AH148" s="116"/>
      <c r="AI148" s="116"/>
      <c r="AJ148" s="116"/>
      <c r="AK148" s="116">
        <v>0</v>
      </c>
      <c r="AL148" s="116"/>
      <c r="AM148" s="116"/>
      <c r="AN148" s="116"/>
      <c r="AO148" s="116"/>
      <c r="AP148" s="116">
        <v>3000</v>
      </c>
      <c r="AQ148" s="116"/>
      <c r="AR148" s="116"/>
      <c r="AS148" s="116"/>
      <c r="AT148" s="116"/>
      <c r="AU148" s="116">
        <v>3000</v>
      </c>
      <c r="AV148" s="116"/>
      <c r="AW148" s="116"/>
      <c r="AX148" s="116"/>
      <c r="AY148" s="116"/>
      <c r="AZ148" s="116">
        <v>0</v>
      </c>
      <c r="BA148" s="116"/>
      <c r="BB148" s="116"/>
      <c r="BC148" s="116"/>
      <c r="BD148" s="116"/>
      <c r="BE148" s="116">
        <v>3000</v>
      </c>
      <c r="BF148" s="116"/>
      <c r="BG148" s="116"/>
      <c r="BH148" s="116"/>
      <c r="BI148" s="116"/>
    </row>
    <row r="149" spans="1:61" s="117" customFormat="1" ht="45" customHeight="1">
      <c r="A149" s="38">
        <v>0</v>
      </c>
      <c r="B149" s="39"/>
      <c r="C149" s="39"/>
      <c r="D149" s="113" t="s">
        <v>42</v>
      </c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5"/>
      <c r="Q149" s="28" t="s">
        <v>43</v>
      </c>
      <c r="R149" s="28"/>
      <c r="S149" s="28"/>
      <c r="T149" s="28"/>
      <c r="U149" s="28"/>
      <c r="V149" s="113" t="s">
        <v>350</v>
      </c>
      <c r="W149" s="114"/>
      <c r="X149" s="114"/>
      <c r="Y149" s="114"/>
      <c r="Z149" s="114"/>
      <c r="AA149" s="114"/>
      <c r="AB149" s="114"/>
      <c r="AC149" s="114"/>
      <c r="AD149" s="114"/>
      <c r="AE149" s="115"/>
      <c r="AF149" s="116">
        <v>1900</v>
      </c>
      <c r="AG149" s="116"/>
      <c r="AH149" s="116"/>
      <c r="AI149" s="116"/>
      <c r="AJ149" s="116"/>
      <c r="AK149" s="116">
        <v>0</v>
      </c>
      <c r="AL149" s="116"/>
      <c r="AM149" s="116"/>
      <c r="AN149" s="116"/>
      <c r="AO149" s="116"/>
      <c r="AP149" s="116">
        <v>1900</v>
      </c>
      <c r="AQ149" s="116"/>
      <c r="AR149" s="116"/>
      <c r="AS149" s="116"/>
      <c r="AT149" s="116"/>
      <c r="AU149" s="116">
        <v>1900</v>
      </c>
      <c r="AV149" s="116"/>
      <c r="AW149" s="116"/>
      <c r="AX149" s="116"/>
      <c r="AY149" s="116"/>
      <c r="AZ149" s="116">
        <v>0</v>
      </c>
      <c r="BA149" s="116"/>
      <c r="BB149" s="116"/>
      <c r="BC149" s="116"/>
      <c r="BD149" s="116"/>
      <c r="BE149" s="116">
        <v>1900</v>
      </c>
      <c r="BF149" s="116"/>
      <c r="BG149" s="116"/>
      <c r="BH149" s="116"/>
      <c r="BI149" s="116"/>
    </row>
    <row r="150" spans="1:61" s="117" customFormat="1" ht="30" customHeight="1">
      <c r="A150" s="38">
        <v>0</v>
      </c>
      <c r="B150" s="39"/>
      <c r="C150" s="39"/>
      <c r="D150" s="113" t="s">
        <v>44</v>
      </c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5"/>
      <c r="Q150" s="28" t="s">
        <v>368</v>
      </c>
      <c r="R150" s="28"/>
      <c r="S150" s="28"/>
      <c r="T150" s="28"/>
      <c r="U150" s="28"/>
      <c r="V150" s="113" t="s">
        <v>350</v>
      </c>
      <c r="W150" s="114"/>
      <c r="X150" s="114"/>
      <c r="Y150" s="114"/>
      <c r="Z150" s="114"/>
      <c r="AA150" s="114"/>
      <c r="AB150" s="114"/>
      <c r="AC150" s="114"/>
      <c r="AD150" s="114"/>
      <c r="AE150" s="115"/>
      <c r="AF150" s="116">
        <v>55000</v>
      </c>
      <c r="AG150" s="116"/>
      <c r="AH150" s="116"/>
      <c r="AI150" s="116"/>
      <c r="AJ150" s="116"/>
      <c r="AK150" s="116">
        <v>0</v>
      </c>
      <c r="AL150" s="116"/>
      <c r="AM150" s="116"/>
      <c r="AN150" s="116"/>
      <c r="AO150" s="116"/>
      <c r="AP150" s="116">
        <v>55000</v>
      </c>
      <c r="AQ150" s="116"/>
      <c r="AR150" s="116"/>
      <c r="AS150" s="116"/>
      <c r="AT150" s="116"/>
      <c r="AU150" s="116">
        <v>55000</v>
      </c>
      <c r="AV150" s="116"/>
      <c r="AW150" s="116"/>
      <c r="AX150" s="116"/>
      <c r="AY150" s="116"/>
      <c r="AZ150" s="116">
        <v>0</v>
      </c>
      <c r="BA150" s="116"/>
      <c r="BB150" s="116"/>
      <c r="BC150" s="116"/>
      <c r="BD150" s="116"/>
      <c r="BE150" s="116">
        <v>55000</v>
      </c>
      <c r="BF150" s="116"/>
      <c r="BG150" s="116"/>
      <c r="BH150" s="116"/>
      <c r="BI150" s="116"/>
    </row>
    <row r="151" spans="1:61" s="117" customFormat="1" ht="30" customHeight="1">
      <c r="A151" s="38">
        <v>0</v>
      </c>
      <c r="B151" s="39"/>
      <c r="C151" s="39"/>
      <c r="D151" s="113" t="s">
        <v>45</v>
      </c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5"/>
      <c r="Q151" s="28" t="s">
        <v>368</v>
      </c>
      <c r="R151" s="28"/>
      <c r="S151" s="28"/>
      <c r="T151" s="28"/>
      <c r="U151" s="28"/>
      <c r="V151" s="113" t="s">
        <v>350</v>
      </c>
      <c r="W151" s="114"/>
      <c r="X151" s="114"/>
      <c r="Y151" s="114"/>
      <c r="Z151" s="114"/>
      <c r="AA151" s="114"/>
      <c r="AB151" s="114"/>
      <c r="AC151" s="114"/>
      <c r="AD151" s="114"/>
      <c r="AE151" s="115"/>
      <c r="AF151" s="116">
        <v>1000</v>
      </c>
      <c r="AG151" s="116"/>
      <c r="AH151" s="116"/>
      <c r="AI151" s="116"/>
      <c r="AJ151" s="116"/>
      <c r="AK151" s="116">
        <v>0</v>
      </c>
      <c r="AL151" s="116"/>
      <c r="AM151" s="116"/>
      <c r="AN151" s="116"/>
      <c r="AO151" s="116"/>
      <c r="AP151" s="116">
        <v>1000</v>
      </c>
      <c r="AQ151" s="116"/>
      <c r="AR151" s="116"/>
      <c r="AS151" s="116"/>
      <c r="AT151" s="116"/>
      <c r="AU151" s="116">
        <v>1000</v>
      </c>
      <c r="AV151" s="116"/>
      <c r="AW151" s="116"/>
      <c r="AX151" s="116"/>
      <c r="AY151" s="116"/>
      <c r="AZ151" s="116">
        <v>0</v>
      </c>
      <c r="BA151" s="116"/>
      <c r="BB151" s="116"/>
      <c r="BC151" s="116"/>
      <c r="BD151" s="116"/>
      <c r="BE151" s="116">
        <v>1000</v>
      </c>
      <c r="BF151" s="116"/>
      <c r="BG151" s="116"/>
      <c r="BH151" s="116"/>
      <c r="BI151" s="116"/>
    </row>
    <row r="152" spans="1:61" s="6" customFormat="1" ht="14.25">
      <c r="A152" s="94">
        <v>0</v>
      </c>
      <c r="B152" s="95"/>
      <c r="C152" s="95"/>
      <c r="D152" s="110" t="s">
        <v>351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100"/>
      <c r="Q152" s="108"/>
      <c r="R152" s="108"/>
      <c r="S152" s="108"/>
      <c r="T152" s="108"/>
      <c r="U152" s="108"/>
      <c r="V152" s="110"/>
      <c r="W152" s="99"/>
      <c r="X152" s="99"/>
      <c r="Y152" s="99"/>
      <c r="Z152" s="99"/>
      <c r="AA152" s="99"/>
      <c r="AB152" s="99"/>
      <c r="AC152" s="99"/>
      <c r="AD152" s="99"/>
      <c r="AE152" s="100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</row>
    <row r="153" spans="1:61" s="117" customFormat="1" ht="28.5" customHeight="1">
      <c r="A153" s="38">
        <v>0</v>
      </c>
      <c r="B153" s="39"/>
      <c r="C153" s="39"/>
      <c r="D153" s="113" t="s">
        <v>46</v>
      </c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5"/>
      <c r="Q153" s="28" t="s">
        <v>353</v>
      </c>
      <c r="R153" s="28"/>
      <c r="S153" s="28"/>
      <c r="T153" s="28"/>
      <c r="U153" s="28"/>
      <c r="V153" s="113" t="s">
        <v>350</v>
      </c>
      <c r="W153" s="114"/>
      <c r="X153" s="114"/>
      <c r="Y153" s="114"/>
      <c r="Z153" s="114"/>
      <c r="AA153" s="114"/>
      <c r="AB153" s="114"/>
      <c r="AC153" s="114"/>
      <c r="AD153" s="114"/>
      <c r="AE153" s="115"/>
      <c r="AF153" s="116">
        <v>100</v>
      </c>
      <c r="AG153" s="116"/>
      <c r="AH153" s="116"/>
      <c r="AI153" s="116"/>
      <c r="AJ153" s="116"/>
      <c r="AK153" s="116">
        <v>0</v>
      </c>
      <c r="AL153" s="116"/>
      <c r="AM153" s="116"/>
      <c r="AN153" s="116"/>
      <c r="AO153" s="116"/>
      <c r="AP153" s="116">
        <v>100</v>
      </c>
      <c r="AQ153" s="116"/>
      <c r="AR153" s="116"/>
      <c r="AS153" s="116"/>
      <c r="AT153" s="116"/>
      <c r="AU153" s="116">
        <v>100</v>
      </c>
      <c r="AV153" s="116"/>
      <c r="AW153" s="116"/>
      <c r="AX153" s="116"/>
      <c r="AY153" s="116"/>
      <c r="AZ153" s="116">
        <v>0</v>
      </c>
      <c r="BA153" s="116"/>
      <c r="BB153" s="116"/>
      <c r="BC153" s="116"/>
      <c r="BD153" s="116"/>
      <c r="BE153" s="116">
        <v>100</v>
      </c>
      <c r="BF153" s="116"/>
      <c r="BG153" s="116"/>
      <c r="BH153" s="116"/>
      <c r="BI153" s="116"/>
    </row>
    <row r="154" spans="1:61" s="117" customFormat="1" ht="30" customHeight="1">
      <c r="A154" s="38">
        <v>0</v>
      </c>
      <c r="B154" s="39"/>
      <c r="C154" s="39"/>
      <c r="D154" s="113" t="s">
        <v>47</v>
      </c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5"/>
      <c r="Q154" s="28" t="s">
        <v>353</v>
      </c>
      <c r="R154" s="28"/>
      <c r="S154" s="28"/>
      <c r="T154" s="28"/>
      <c r="U154" s="28"/>
      <c r="V154" s="113" t="s">
        <v>350</v>
      </c>
      <c r="W154" s="114"/>
      <c r="X154" s="114"/>
      <c r="Y154" s="114"/>
      <c r="Z154" s="114"/>
      <c r="AA154" s="114"/>
      <c r="AB154" s="114"/>
      <c r="AC154" s="114"/>
      <c r="AD154" s="114"/>
      <c r="AE154" s="115"/>
      <c r="AF154" s="116">
        <v>100</v>
      </c>
      <c r="AG154" s="116"/>
      <c r="AH154" s="116"/>
      <c r="AI154" s="116"/>
      <c r="AJ154" s="116"/>
      <c r="AK154" s="116">
        <v>0</v>
      </c>
      <c r="AL154" s="116"/>
      <c r="AM154" s="116"/>
      <c r="AN154" s="116"/>
      <c r="AO154" s="116"/>
      <c r="AP154" s="116">
        <v>100</v>
      </c>
      <c r="AQ154" s="116"/>
      <c r="AR154" s="116"/>
      <c r="AS154" s="116"/>
      <c r="AT154" s="116"/>
      <c r="AU154" s="116">
        <v>100</v>
      </c>
      <c r="AV154" s="116"/>
      <c r="AW154" s="116"/>
      <c r="AX154" s="116"/>
      <c r="AY154" s="116"/>
      <c r="AZ154" s="116">
        <v>0</v>
      </c>
      <c r="BA154" s="116"/>
      <c r="BB154" s="116"/>
      <c r="BC154" s="116"/>
      <c r="BD154" s="116"/>
      <c r="BE154" s="116">
        <v>100</v>
      </c>
      <c r="BF154" s="116"/>
      <c r="BG154" s="116"/>
      <c r="BH154" s="116"/>
      <c r="BI154" s="116"/>
    </row>
    <row r="155" spans="1:61" s="117" customFormat="1" ht="45" customHeight="1">
      <c r="A155" s="38">
        <v>0</v>
      </c>
      <c r="B155" s="39"/>
      <c r="C155" s="39"/>
      <c r="D155" s="113" t="s">
        <v>48</v>
      </c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5"/>
      <c r="Q155" s="28" t="s">
        <v>353</v>
      </c>
      <c r="R155" s="28"/>
      <c r="S155" s="28"/>
      <c r="T155" s="28"/>
      <c r="U155" s="28"/>
      <c r="V155" s="113" t="s">
        <v>350</v>
      </c>
      <c r="W155" s="114"/>
      <c r="X155" s="114"/>
      <c r="Y155" s="114"/>
      <c r="Z155" s="114"/>
      <c r="AA155" s="114"/>
      <c r="AB155" s="114"/>
      <c r="AC155" s="114"/>
      <c r="AD155" s="114"/>
      <c r="AE155" s="115"/>
      <c r="AF155" s="116">
        <v>100</v>
      </c>
      <c r="AG155" s="116"/>
      <c r="AH155" s="116"/>
      <c r="AI155" s="116"/>
      <c r="AJ155" s="116"/>
      <c r="AK155" s="116">
        <v>0</v>
      </c>
      <c r="AL155" s="116"/>
      <c r="AM155" s="116"/>
      <c r="AN155" s="116"/>
      <c r="AO155" s="116"/>
      <c r="AP155" s="116">
        <v>100</v>
      </c>
      <c r="AQ155" s="116"/>
      <c r="AR155" s="116"/>
      <c r="AS155" s="116"/>
      <c r="AT155" s="116"/>
      <c r="AU155" s="116">
        <v>100</v>
      </c>
      <c r="AV155" s="116"/>
      <c r="AW155" s="116"/>
      <c r="AX155" s="116"/>
      <c r="AY155" s="116"/>
      <c r="AZ155" s="116">
        <v>0</v>
      </c>
      <c r="BA155" s="116"/>
      <c r="BB155" s="116"/>
      <c r="BC155" s="116"/>
      <c r="BD155" s="116"/>
      <c r="BE155" s="116">
        <v>100</v>
      </c>
      <c r="BF155" s="116"/>
      <c r="BG155" s="116"/>
      <c r="BH155" s="116"/>
      <c r="BI155" s="116"/>
    </row>
    <row r="156" spans="1:61" s="117" customFormat="1" ht="45" customHeight="1">
      <c r="A156" s="38">
        <v>0</v>
      </c>
      <c r="B156" s="39"/>
      <c r="C156" s="39"/>
      <c r="D156" s="113" t="s">
        <v>49</v>
      </c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5"/>
      <c r="Q156" s="28" t="s">
        <v>353</v>
      </c>
      <c r="R156" s="28"/>
      <c r="S156" s="28"/>
      <c r="T156" s="28"/>
      <c r="U156" s="28"/>
      <c r="V156" s="113" t="s">
        <v>350</v>
      </c>
      <c r="W156" s="114"/>
      <c r="X156" s="114"/>
      <c r="Y156" s="114"/>
      <c r="Z156" s="114"/>
      <c r="AA156" s="114"/>
      <c r="AB156" s="114"/>
      <c r="AC156" s="114"/>
      <c r="AD156" s="114"/>
      <c r="AE156" s="115"/>
      <c r="AF156" s="116">
        <v>100</v>
      </c>
      <c r="AG156" s="116"/>
      <c r="AH156" s="116"/>
      <c r="AI156" s="116"/>
      <c r="AJ156" s="116"/>
      <c r="AK156" s="116">
        <v>0</v>
      </c>
      <c r="AL156" s="116"/>
      <c r="AM156" s="116"/>
      <c r="AN156" s="116"/>
      <c r="AO156" s="116"/>
      <c r="AP156" s="116">
        <v>100</v>
      </c>
      <c r="AQ156" s="116"/>
      <c r="AR156" s="116"/>
      <c r="AS156" s="116"/>
      <c r="AT156" s="116"/>
      <c r="AU156" s="116">
        <v>100</v>
      </c>
      <c r="AV156" s="116"/>
      <c r="AW156" s="116"/>
      <c r="AX156" s="116"/>
      <c r="AY156" s="116"/>
      <c r="AZ156" s="116">
        <v>0</v>
      </c>
      <c r="BA156" s="116"/>
      <c r="BB156" s="116"/>
      <c r="BC156" s="116"/>
      <c r="BD156" s="116"/>
      <c r="BE156" s="116">
        <v>100</v>
      </c>
      <c r="BF156" s="116"/>
      <c r="BG156" s="116"/>
      <c r="BH156" s="116"/>
      <c r="BI156" s="116"/>
    </row>
    <row r="157" spans="1:61" s="117" customFormat="1" ht="45" customHeight="1">
      <c r="A157" s="38">
        <v>0</v>
      </c>
      <c r="B157" s="39"/>
      <c r="C157" s="39"/>
      <c r="D157" s="113" t="s">
        <v>50</v>
      </c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5"/>
      <c r="Q157" s="28" t="s">
        <v>353</v>
      </c>
      <c r="R157" s="28"/>
      <c r="S157" s="28"/>
      <c r="T157" s="28"/>
      <c r="U157" s="28"/>
      <c r="V157" s="113" t="s">
        <v>268</v>
      </c>
      <c r="W157" s="114"/>
      <c r="X157" s="114"/>
      <c r="Y157" s="114"/>
      <c r="Z157" s="114"/>
      <c r="AA157" s="114"/>
      <c r="AB157" s="114"/>
      <c r="AC157" s="114"/>
      <c r="AD157" s="114"/>
      <c r="AE157" s="115"/>
      <c r="AF157" s="116">
        <v>100</v>
      </c>
      <c r="AG157" s="116"/>
      <c r="AH157" s="116"/>
      <c r="AI157" s="116"/>
      <c r="AJ157" s="116"/>
      <c r="AK157" s="116">
        <v>0</v>
      </c>
      <c r="AL157" s="116"/>
      <c r="AM157" s="116"/>
      <c r="AN157" s="116"/>
      <c r="AO157" s="116"/>
      <c r="AP157" s="116">
        <v>100</v>
      </c>
      <c r="AQ157" s="116"/>
      <c r="AR157" s="116"/>
      <c r="AS157" s="116"/>
      <c r="AT157" s="116"/>
      <c r="AU157" s="116">
        <v>100</v>
      </c>
      <c r="AV157" s="116"/>
      <c r="AW157" s="116"/>
      <c r="AX157" s="116"/>
      <c r="AY157" s="116"/>
      <c r="AZ157" s="116">
        <v>0</v>
      </c>
      <c r="BA157" s="116"/>
      <c r="BB157" s="116"/>
      <c r="BC157" s="116"/>
      <c r="BD157" s="116"/>
      <c r="BE157" s="116">
        <v>100</v>
      </c>
      <c r="BF157" s="116"/>
      <c r="BG157" s="116"/>
      <c r="BH157" s="116"/>
      <c r="BI157" s="116"/>
    </row>
    <row r="158" spans="1:61" s="117" customFormat="1" ht="15" customHeight="1">
      <c r="A158" s="38">
        <v>0</v>
      </c>
      <c r="B158" s="39"/>
      <c r="C158" s="39"/>
      <c r="D158" s="113" t="s">
        <v>51</v>
      </c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5"/>
      <c r="Q158" s="28" t="s">
        <v>353</v>
      </c>
      <c r="R158" s="28"/>
      <c r="S158" s="28"/>
      <c r="T158" s="28"/>
      <c r="U158" s="28"/>
      <c r="V158" s="113" t="s">
        <v>268</v>
      </c>
      <c r="W158" s="114"/>
      <c r="X158" s="114"/>
      <c r="Y158" s="114"/>
      <c r="Z158" s="114"/>
      <c r="AA158" s="114"/>
      <c r="AB158" s="114"/>
      <c r="AC158" s="114"/>
      <c r="AD158" s="114"/>
      <c r="AE158" s="115"/>
      <c r="AF158" s="116">
        <v>100</v>
      </c>
      <c r="AG158" s="116"/>
      <c r="AH158" s="116"/>
      <c r="AI158" s="116"/>
      <c r="AJ158" s="116"/>
      <c r="AK158" s="116">
        <v>0</v>
      </c>
      <c r="AL158" s="116"/>
      <c r="AM158" s="116"/>
      <c r="AN158" s="116"/>
      <c r="AO158" s="116"/>
      <c r="AP158" s="116">
        <v>100</v>
      </c>
      <c r="AQ158" s="116"/>
      <c r="AR158" s="116"/>
      <c r="AS158" s="116"/>
      <c r="AT158" s="116"/>
      <c r="AU158" s="116">
        <v>100</v>
      </c>
      <c r="AV158" s="116"/>
      <c r="AW158" s="116"/>
      <c r="AX158" s="116"/>
      <c r="AY158" s="116"/>
      <c r="AZ158" s="116">
        <v>0</v>
      </c>
      <c r="BA158" s="116"/>
      <c r="BB158" s="116"/>
      <c r="BC158" s="116"/>
      <c r="BD158" s="116"/>
      <c r="BE158" s="116">
        <v>100</v>
      </c>
      <c r="BF158" s="116"/>
      <c r="BG158" s="116"/>
      <c r="BH158" s="116"/>
      <c r="BI158" s="116"/>
    </row>
    <row r="160" spans="1:64" ht="14.25" customHeight="1">
      <c r="A160" s="30" t="s">
        <v>193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</row>
    <row r="161" spans="1:70" ht="15" customHeight="1">
      <c r="A161" s="46" t="s">
        <v>303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</row>
    <row r="162" spans="1:70" ht="12.75" customHeight="1">
      <c r="A162" s="59" t="s">
        <v>88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1"/>
      <c r="U162" s="28" t="s">
        <v>304</v>
      </c>
      <c r="V162" s="28"/>
      <c r="W162" s="28"/>
      <c r="X162" s="28"/>
      <c r="Y162" s="28"/>
      <c r="Z162" s="28"/>
      <c r="AA162" s="28"/>
      <c r="AB162" s="28"/>
      <c r="AC162" s="28"/>
      <c r="AD162" s="28"/>
      <c r="AE162" s="28" t="s">
        <v>307</v>
      </c>
      <c r="AF162" s="28"/>
      <c r="AG162" s="28"/>
      <c r="AH162" s="28"/>
      <c r="AI162" s="28"/>
      <c r="AJ162" s="28"/>
      <c r="AK162" s="28"/>
      <c r="AL162" s="28"/>
      <c r="AM162" s="28"/>
      <c r="AN162" s="28"/>
      <c r="AO162" s="28" t="s">
        <v>314</v>
      </c>
      <c r="AP162" s="28"/>
      <c r="AQ162" s="28"/>
      <c r="AR162" s="28"/>
      <c r="AS162" s="28"/>
      <c r="AT162" s="28"/>
      <c r="AU162" s="28"/>
      <c r="AV162" s="28"/>
      <c r="AW162" s="28"/>
      <c r="AX162" s="28"/>
      <c r="AY162" s="28" t="s">
        <v>325</v>
      </c>
      <c r="AZ162" s="28"/>
      <c r="BA162" s="28"/>
      <c r="BB162" s="28"/>
      <c r="BC162" s="28"/>
      <c r="BD162" s="28"/>
      <c r="BE162" s="28"/>
      <c r="BF162" s="28"/>
      <c r="BG162" s="28"/>
      <c r="BH162" s="28"/>
      <c r="BI162" s="28" t="s">
        <v>330</v>
      </c>
      <c r="BJ162" s="28"/>
      <c r="BK162" s="28"/>
      <c r="BL162" s="28"/>
      <c r="BM162" s="28"/>
      <c r="BN162" s="28"/>
      <c r="BO162" s="28"/>
      <c r="BP162" s="28"/>
      <c r="BQ162" s="28"/>
      <c r="BR162" s="28"/>
    </row>
    <row r="163" spans="1:70" ht="30" customHeight="1">
      <c r="A163" s="62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4"/>
      <c r="U163" s="28" t="s">
        <v>73</v>
      </c>
      <c r="V163" s="28"/>
      <c r="W163" s="28"/>
      <c r="X163" s="28"/>
      <c r="Y163" s="28"/>
      <c r="Z163" s="28" t="s">
        <v>72</v>
      </c>
      <c r="AA163" s="28"/>
      <c r="AB163" s="28"/>
      <c r="AC163" s="28"/>
      <c r="AD163" s="28"/>
      <c r="AE163" s="28" t="s">
        <v>73</v>
      </c>
      <c r="AF163" s="28"/>
      <c r="AG163" s="28"/>
      <c r="AH163" s="28"/>
      <c r="AI163" s="28"/>
      <c r="AJ163" s="28" t="s">
        <v>72</v>
      </c>
      <c r="AK163" s="28"/>
      <c r="AL163" s="28"/>
      <c r="AM163" s="28"/>
      <c r="AN163" s="28"/>
      <c r="AO163" s="28" t="s">
        <v>73</v>
      </c>
      <c r="AP163" s="28"/>
      <c r="AQ163" s="28"/>
      <c r="AR163" s="28"/>
      <c r="AS163" s="28"/>
      <c r="AT163" s="28" t="s">
        <v>72</v>
      </c>
      <c r="AU163" s="28"/>
      <c r="AV163" s="28"/>
      <c r="AW163" s="28"/>
      <c r="AX163" s="28"/>
      <c r="AY163" s="28" t="s">
        <v>73</v>
      </c>
      <c r="AZ163" s="28"/>
      <c r="BA163" s="28"/>
      <c r="BB163" s="28"/>
      <c r="BC163" s="28"/>
      <c r="BD163" s="28" t="s">
        <v>72</v>
      </c>
      <c r="BE163" s="28"/>
      <c r="BF163" s="28"/>
      <c r="BG163" s="28"/>
      <c r="BH163" s="28"/>
      <c r="BI163" s="28" t="s">
        <v>73</v>
      </c>
      <c r="BJ163" s="28"/>
      <c r="BK163" s="28"/>
      <c r="BL163" s="28"/>
      <c r="BM163" s="28"/>
      <c r="BN163" s="28" t="s">
        <v>72</v>
      </c>
      <c r="BO163" s="28"/>
      <c r="BP163" s="28"/>
      <c r="BQ163" s="28"/>
      <c r="BR163" s="28"/>
    </row>
    <row r="164" spans="1:70" ht="15" customHeight="1">
      <c r="A164" s="35">
        <v>1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7"/>
      <c r="U164" s="28">
        <v>2</v>
      </c>
      <c r="V164" s="28"/>
      <c r="W164" s="28"/>
      <c r="X164" s="28"/>
      <c r="Y164" s="28"/>
      <c r="Z164" s="28">
        <v>3</v>
      </c>
      <c r="AA164" s="28"/>
      <c r="AB164" s="28"/>
      <c r="AC164" s="28"/>
      <c r="AD164" s="28"/>
      <c r="AE164" s="28">
        <v>4</v>
      </c>
      <c r="AF164" s="28"/>
      <c r="AG164" s="28"/>
      <c r="AH164" s="28"/>
      <c r="AI164" s="28"/>
      <c r="AJ164" s="28">
        <v>5</v>
      </c>
      <c r="AK164" s="28"/>
      <c r="AL164" s="28"/>
      <c r="AM164" s="28"/>
      <c r="AN164" s="28"/>
      <c r="AO164" s="28">
        <v>6</v>
      </c>
      <c r="AP164" s="28"/>
      <c r="AQ164" s="28"/>
      <c r="AR164" s="28"/>
      <c r="AS164" s="28"/>
      <c r="AT164" s="28">
        <v>7</v>
      </c>
      <c r="AU164" s="28"/>
      <c r="AV164" s="28"/>
      <c r="AW164" s="28"/>
      <c r="AX164" s="28"/>
      <c r="AY164" s="28">
        <v>8</v>
      </c>
      <c r="AZ164" s="28"/>
      <c r="BA164" s="28"/>
      <c r="BB164" s="28"/>
      <c r="BC164" s="28"/>
      <c r="BD164" s="28">
        <v>9</v>
      </c>
      <c r="BE164" s="28"/>
      <c r="BF164" s="28"/>
      <c r="BG164" s="28"/>
      <c r="BH164" s="28"/>
      <c r="BI164" s="28">
        <v>10</v>
      </c>
      <c r="BJ164" s="28"/>
      <c r="BK164" s="28"/>
      <c r="BL164" s="28"/>
      <c r="BM164" s="28"/>
      <c r="BN164" s="28">
        <v>11</v>
      </c>
      <c r="BO164" s="28"/>
      <c r="BP164" s="28"/>
      <c r="BQ164" s="28"/>
      <c r="BR164" s="28"/>
    </row>
    <row r="165" spans="1:79" s="1" customFormat="1" ht="15.75" customHeight="1" hidden="1">
      <c r="A165" s="38" t="s">
        <v>126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40"/>
      <c r="U165" s="27" t="s">
        <v>134</v>
      </c>
      <c r="V165" s="27"/>
      <c r="W165" s="27"/>
      <c r="X165" s="27"/>
      <c r="Y165" s="27"/>
      <c r="Z165" s="31" t="s">
        <v>135</v>
      </c>
      <c r="AA165" s="31"/>
      <c r="AB165" s="31"/>
      <c r="AC165" s="31"/>
      <c r="AD165" s="31"/>
      <c r="AE165" s="27" t="s">
        <v>136</v>
      </c>
      <c r="AF165" s="27"/>
      <c r="AG165" s="27"/>
      <c r="AH165" s="27"/>
      <c r="AI165" s="27"/>
      <c r="AJ165" s="31" t="s">
        <v>137</v>
      </c>
      <c r="AK165" s="31"/>
      <c r="AL165" s="31"/>
      <c r="AM165" s="31"/>
      <c r="AN165" s="31"/>
      <c r="AO165" s="27" t="s">
        <v>127</v>
      </c>
      <c r="AP165" s="27"/>
      <c r="AQ165" s="27"/>
      <c r="AR165" s="27"/>
      <c r="AS165" s="27"/>
      <c r="AT165" s="31" t="s">
        <v>128</v>
      </c>
      <c r="AU165" s="31"/>
      <c r="AV165" s="31"/>
      <c r="AW165" s="31"/>
      <c r="AX165" s="31"/>
      <c r="AY165" s="27" t="s">
        <v>129</v>
      </c>
      <c r="AZ165" s="27"/>
      <c r="BA165" s="27"/>
      <c r="BB165" s="27"/>
      <c r="BC165" s="27"/>
      <c r="BD165" s="31" t="s">
        <v>130</v>
      </c>
      <c r="BE165" s="31"/>
      <c r="BF165" s="31"/>
      <c r="BG165" s="31"/>
      <c r="BH165" s="31"/>
      <c r="BI165" s="27" t="s">
        <v>131</v>
      </c>
      <c r="BJ165" s="27"/>
      <c r="BK165" s="27"/>
      <c r="BL165" s="27"/>
      <c r="BM165" s="27"/>
      <c r="BN165" s="31" t="s">
        <v>132</v>
      </c>
      <c r="BO165" s="31"/>
      <c r="BP165" s="31"/>
      <c r="BQ165" s="31"/>
      <c r="BR165" s="31"/>
      <c r="CA165" t="s">
        <v>110</v>
      </c>
    </row>
    <row r="166" spans="1:79" s="6" customFormat="1" ht="12.75" customHeight="1">
      <c r="A166" s="94" t="s">
        <v>216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6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CA166" s="6" t="s">
        <v>111</v>
      </c>
    </row>
    <row r="167" spans="1:70" s="5" customFormat="1" ht="38.25" customHeight="1">
      <c r="A167" s="41" t="s">
        <v>285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3"/>
      <c r="U167" s="66" t="s">
        <v>242</v>
      </c>
      <c r="V167" s="66"/>
      <c r="W167" s="66"/>
      <c r="X167" s="66"/>
      <c r="Y167" s="66"/>
      <c r="Z167" s="66"/>
      <c r="AA167" s="66"/>
      <c r="AB167" s="66"/>
      <c r="AC167" s="66"/>
      <c r="AD167" s="66"/>
      <c r="AE167" s="66" t="s">
        <v>242</v>
      </c>
      <c r="AF167" s="66"/>
      <c r="AG167" s="66"/>
      <c r="AH167" s="66"/>
      <c r="AI167" s="66"/>
      <c r="AJ167" s="66"/>
      <c r="AK167" s="66"/>
      <c r="AL167" s="66"/>
      <c r="AM167" s="66"/>
      <c r="AN167" s="66"/>
      <c r="AO167" s="66" t="s">
        <v>242</v>
      </c>
      <c r="AP167" s="66"/>
      <c r="AQ167" s="66"/>
      <c r="AR167" s="66"/>
      <c r="AS167" s="66"/>
      <c r="AT167" s="66"/>
      <c r="AU167" s="66"/>
      <c r="AV167" s="66"/>
      <c r="AW167" s="66"/>
      <c r="AX167" s="66"/>
      <c r="AY167" s="66" t="s">
        <v>242</v>
      </c>
      <c r="AZ167" s="66"/>
      <c r="BA167" s="66"/>
      <c r="BB167" s="66"/>
      <c r="BC167" s="66"/>
      <c r="BD167" s="66"/>
      <c r="BE167" s="66"/>
      <c r="BF167" s="66"/>
      <c r="BG167" s="66"/>
      <c r="BH167" s="66"/>
      <c r="BI167" s="66" t="s">
        <v>242</v>
      </c>
      <c r="BJ167" s="66"/>
      <c r="BK167" s="66"/>
      <c r="BL167" s="66"/>
      <c r="BM167" s="66"/>
      <c r="BN167" s="66"/>
      <c r="BO167" s="66"/>
      <c r="BP167" s="66"/>
      <c r="BQ167" s="66"/>
      <c r="BR167" s="66"/>
    </row>
    <row r="170" spans="1:64" ht="14.25" customHeight="1">
      <c r="A170" s="30" t="s">
        <v>194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</row>
    <row r="171" spans="1:64" ht="15" customHeight="1">
      <c r="A171" s="59" t="s">
        <v>75</v>
      </c>
      <c r="B171" s="60"/>
      <c r="C171" s="60"/>
      <c r="D171" s="59" t="s">
        <v>79</v>
      </c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1"/>
      <c r="W171" s="28" t="s">
        <v>304</v>
      </c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 t="s">
        <v>308</v>
      </c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 t="s">
        <v>319</v>
      </c>
      <c r="AV171" s="28"/>
      <c r="AW171" s="28"/>
      <c r="AX171" s="28"/>
      <c r="AY171" s="28"/>
      <c r="AZ171" s="28"/>
      <c r="BA171" s="28" t="s">
        <v>326</v>
      </c>
      <c r="BB171" s="28"/>
      <c r="BC171" s="28"/>
      <c r="BD171" s="28"/>
      <c r="BE171" s="28"/>
      <c r="BF171" s="28"/>
      <c r="BG171" s="28" t="s">
        <v>335</v>
      </c>
      <c r="BH171" s="28"/>
      <c r="BI171" s="28"/>
      <c r="BJ171" s="28"/>
      <c r="BK171" s="28"/>
      <c r="BL171" s="28"/>
    </row>
    <row r="172" spans="1:64" ht="15" customHeight="1">
      <c r="A172" s="77"/>
      <c r="B172" s="78"/>
      <c r="C172" s="78"/>
      <c r="D172" s="77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9"/>
      <c r="W172" s="28" t="s">
        <v>73</v>
      </c>
      <c r="X172" s="28"/>
      <c r="Y172" s="28"/>
      <c r="Z172" s="28"/>
      <c r="AA172" s="28"/>
      <c r="AB172" s="28"/>
      <c r="AC172" s="28" t="s">
        <v>72</v>
      </c>
      <c r="AD172" s="28"/>
      <c r="AE172" s="28"/>
      <c r="AF172" s="28"/>
      <c r="AG172" s="28"/>
      <c r="AH172" s="28"/>
      <c r="AI172" s="28" t="s">
        <v>73</v>
      </c>
      <c r="AJ172" s="28"/>
      <c r="AK172" s="28"/>
      <c r="AL172" s="28"/>
      <c r="AM172" s="28"/>
      <c r="AN172" s="28"/>
      <c r="AO172" s="28" t="s">
        <v>72</v>
      </c>
      <c r="AP172" s="28"/>
      <c r="AQ172" s="28"/>
      <c r="AR172" s="28"/>
      <c r="AS172" s="28"/>
      <c r="AT172" s="28"/>
      <c r="AU172" s="80" t="s">
        <v>73</v>
      </c>
      <c r="AV172" s="80"/>
      <c r="AW172" s="80"/>
      <c r="AX172" s="80" t="s">
        <v>72</v>
      </c>
      <c r="AY172" s="80"/>
      <c r="AZ172" s="80"/>
      <c r="BA172" s="80" t="s">
        <v>73</v>
      </c>
      <c r="BB172" s="80"/>
      <c r="BC172" s="80"/>
      <c r="BD172" s="80" t="s">
        <v>72</v>
      </c>
      <c r="BE172" s="80"/>
      <c r="BF172" s="80"/>
      <c r="BG172" s="80" t="s">
        <v>73</v>
      </c>
      <c r="BH172" s="80"/>
      <c r="BI172" s="80"/>
      <c r="BJ172" s="80" t="s">
        <v>72</v>
      </c>
      <c r="BK172" s="80"/>
      <c r="BL172" s="80"/>
    </row>
    <row r="173" spans="1:64" ht="57" customHeight="1">
      <c r="A173" s="62"/>
      <c r="B173" s="63"/>
      <c r="C173" s="6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4"/>
      <c r="W173" s="28" t="s">
        <v>81</v>
      </c>
      <c r="X173" s="28"/>
      <c r="Y173" s="28"/>
      <c r="Z173" s="28" t="s">
        <v>80</v>
      </c>
      <c r="AA173" s="28"/>
      <c r="AB173" s="28"/>
      <c r="AC173" s="28" t="s">
        <v>81</v>
      </c>
      <c r="AD173" s="28"/>
      <c r="AE173" s="28"/>
      <c r="AF173" s="28" t="s">
        <v>80</v>
      </c>
      <c r="AG173" s="28"/>
      <c r="AH173" s="28"/>
      <c r="AI173" s="28" t="s">
        <v>81</v>
      </c>
      <c r="AJ173" s="28"/>
      <c r="AK173" s="28"/>
      <c r="AL173" s="28" t="s">
        <v>80</v>
      </c>
      <c r="AM173" s="28"/>
      <c r="AN173" s="28"/>
      <c r="AO173" s="28" t="s">
        <v>81</v>
      </c>
      <c r="AP173" s="28"/>
      <c r="AQ173" s="28"/>
      <c r="AR173" s="28" t="s">
        <v>80</v>
      </c>
      <c r="AS173" s="28"/>
      <c r="AT173" s="28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</row>
    <row r="174" spans="1:64" ht="15" customHeight="1">
      <c r="A174" s="35">
        <v>1</v>
      </c>
      <c r="B174" s="36"/>
      <c r="C174" s="36"/>
      <c r="D174" s="35">
        <v>2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7"/>
      <c r="W174" s="28">
        <v>3</v>
      </c>
      <c r="X174" s="28"/>
      <c r="Y174" s="28"/>
      <c r="Z174" s="28">
        <v>4</v>
      </c>
      <c r="AA174" s="28"/>
      <c r="AB174" s="28"/>
      <c r="AC174" s="28">
        <v>5</v>
      </c>
      <c r="AD174" s="28"/>
      <c r="AE174" s="28"/>
      <c r="AF174" s="28">
        <v>6</v>
      </c>
      <c r="AG174" s="28"/>
      <c r="AH174" s="28"/>
      <c r="AI174" s="28">
        <v>7</v>
      </c>
      <c r="AJ174" s="28"/>
      <c r="AK174" s="28"/>
      <c r="AL174" s="28">
        <v>8</v>
      </c>
      <c r="AM174" s="28"/>
      <c r="AN174" s="28"/>
      <c r="AO174" s="28">
        <v>9</v>
      </c>
      <c r="AP174" s="28"/>
      <c r="AQ174" s="28"/>
      <c r="AR174" s="28">
        <v>10</v>
      </c>
      <c r="AS174" s="28"/>
      <c r="AT174" s="28"/>
      <c r="AU174" s="28">
        <v>11</v>
      </c>
      <c r="AV174" s="28"/>
      <c r="AW174" s="28"/>
      <c r="AX174" s="28">
        <v>12</v>
      </c>
      <c r="AY174" s="28"/>
      <c r="AZ174" s="28"/>
      <c r="BA174" s="28">
        <v>13</v>
      </c>
      <c r="BB174" s="28"/>
      <c r="BC174" s="28"/>
      <c r="BD174" s="28">
        <v>14</v>
      </c>
      <c r="BE174" s="28"/>
      <c r="BF174" s="28"/>
      <c r="BG174" s="28">
        <v>15</v>
      </c>
      <c r="BH174" s="28"/>
      <c r="BI174" s="28"/>
      <c r="BJ174" s="28">
        <v>16</v>
      </c>
      <c r="BK174" s="28"/>
      <c r="BL174" s="28"/>
    </row>
    <row r="175" spans="1:79" s="1" customFormat="1" ht="12.75" customHeight="1" hidden="1">
      <c r="A175" s="38" t="s">
        <v>138</v>
      </c>
      <c r="B175" s="39"/>
      <c r="C175" s="39"/>
      <c r="D175" s="38" t="s">
        <v>126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40"/>
      <c r="W175" s="27" t="s">
        <v>141</v>
      </c>
      <c r="X175" s="27"/>
      <c r="Y175" s="27"/>
      <c r="Z175" s="27" t="s">
        <v>142</v>
      </c>
      <c r="AA175" s="27"/>
      <c r="AB175" s="27"/>
      <c r="AC175" s="31" t="s">
        <v>143</v>
      </c>
      <c r="AD175" s="31"/>
      <c r="AE175" s="31"/>
      <c r="AF175" s="31" t="s">
        <v>144</v>
      </c>
      <c r="AG175" s="31"/>
      <c r="AH175" s="31"/>
      <c r="AI175" s="27" t="s">
        <v>145</v>
      </c>
      <c r="AJ175" s="27"/>
      <c r="AK175" s="27"/>
      <c r="AL175" s="27" t="s">
        <v>146</v>
      </c>
      <c r="AM175" s="27"/>
      <c r="AN175" s="27"/>
      <c r="AO175" s="31" t="s">
        <v>173</v>
      </c>
      <c r="AP175" s="31"/>
      <c r="AQ175" s="31"/>
      <c r="AR175" s="31" t="s">
        <v>147</v>
      </c>
      <c r="AS175" s="31"/>
      <c r="AT175" s="31"/>
      <c r="AU175" s="27" t="s">
        <v>174</v>
      </c>
      <c r="AV175" s="27"/>
      <c r="AW175" s="27"/>
      <c r="AX175" s="31" t="s">
        <v>175</v>
      </c>
      <c r="AY175" s="31"/>
      <c r="AZ175" s="31"/>
      <c r="BA175" s="27" t="s">
        <v>176</v>
      </c>
      <c r="BB175" s="27"/>
      <c r="BC175" s="27"/>
      <c r="BD175" s="31" t="s">
        <v>177</v>
      </c>
      <c r="BE175" s="31"/>
      <c r="BF175" s="31"/>
      <c r="BG175" s="27" t="s">
        <v>178</v>
      </c>
      <c r="BH175" s="27"/>
      <c r="BI175" s="27"/>
      <c r="BJ175" s="31" t="s">
        <v>179</v>
      </c>
      <c r="BK175" s="31"/>
      <c r="BL175" s="31"/>
      <c r="CA175" s="1" t="s">
        <v>172</v>
      </c>
    </row>
    <row r="176" spans="1:79" s="6" customFormat="1" ht="12.75" customHeight="1">
      <c r="A176" s="94">
        <v>1</v>
      </c>
      <c r="B176" s="95"/>
      <c r="C176" s="95"/>
      <c r="D176" s="98" t="s">
        <v>287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100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CA176" s="6" t="s">
        <v>112</v>
      </c>
    </row>
    <row r="177" spans="1:64" s="5" customFormat="1" ht="25.5" customHeight="1">
      <c r="A177" s="38">
        <v>2</v>
      </c>
      <c r="B177" s="39"/>
      <c r="C177" s="39"/>
      <c r="D177" s="41" t="s">
        <v>288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3"/>
      <c r="W177" s="83" t="s">
        <v>242</v>
      </c>
      <c r="X177" s="83"/>
      <c r="Y177" s="83"/>
      <c r="Z177" s="83" t="s">
        <v>242</v>
      </c>
      <c r="AA177" s="83"/>
      <c r="AB177" s="83"/>
      <c r="AC177" s="83"/>
      <c r="AD177" s="83"/>
      <c r="AE177" s="83"/>
      <c r="AF177" s="83"/>
      <c r="AG177" s="83"/>
      <c r="AH177" s="83"/>
      <c r="AI177" s="83" t="s">
        <v>242</v>
      </c>
      <c r="AJ177" s="83"/>
      <c r="AK177" s="83"/>
      <c r="AL177" s="83" t="s">
        <v>242</v>
      </c>
      <c r="AM177" s="83"/>
      <c r="AN177" s="83"/>
      <c r="AO177" s="83"/>
      <c r="AP177" s="83"/>
      <c r="AQ177" s="83"/>
      <c r="AR177" s="83"/>
      <c r="AS177" s="83"/>
      <c r="AT177" s="83"/>
      <c r="AU177" s="83" t="s">
        <v>242</v>
      </c>
      <c r="AV177" s="83"/>
      <c r="AW177" s="83"/>
      <c r="AX177" s="83"/>
      <c r="AY177" s="83"/>
      <c r="AZ177" s="83"/>
      <c r="BA177" s="83" t="s">
        <v>242</v>
      </c>
      <c r="BB177" s="83"/>
      <c r="BC177" s="83"/>
      <c r="BD177" s="83"/>
      <c r="BE177" s="83"/>
      <c r="BF177" s="83"/>
      <c r="BG177" s="83" t="s">
        <v>242</v>
      </c>
      <c r="BH177" s="83"/>
      <c r="BI177" s="83"/>
      <c r="BJ177" s="83"/>
      <c r="BK177" s="83"/>
      <c r="BL177" s="83"/>
    </row>
    <row r="180" spans="1:64" ht="14.25" customHeight="1">
      <c r="A180" s="30" t="s">
        <v>222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</row>
    <row r="181" spans="1:71" ht="14.25" customHeight="1">
      <c r="A181" s="30" t="s">
        <v>320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1:71" ht="15" customHeight="1">
      <c r="A182" s="32" t="s">
        <v>303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1:71" ht="15" customHeight="1">
      <c r="A183" s="28" t="s">
        <v>75</v>
      </c>
      <c r="B183" s="28"/>
      <c r="C183" s="28"/>
      <c r="D183" s="28"/>
      <c r="E183" s="28"/>
      <c r="F183" s="28"/>
      <c r="G183" s="28" t="s">
        <v>195</v>
      </c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 t="s">
        <v>82</v>
      </c>
      <c r="U183" s="28"/>
      <c r="V183" s="28"/>
      <c r="W183" s="28"/>
      <c r="X183" s="28"/>
      <c r="Y183" s="28"/>
      <c r="Z183" s="28"/>
      <c r="AA183" s="35" t="s">
        <v>304</v>
      </c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5"/>
      <c r="AP183" s="35" t="s">
        <v>307</v>
      </c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7"/>
      <c r="BE183" s="35" t="s">
        <v>314</v>
      </c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7"/>
    </row>
    <row r="184" spans="1:71" ht="31.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 t="s">
        <v>73</v>
      </c>
      <c r="AB184" s="28"/>
      <c r="AC184" s="28"/>
      <c r="AD184" s="28"/>
      <c r="AE184" s="28"/>
      <c r="AF184" s="28" t="s">
        <v>72</v>
      </c>
      <c r="AG184" s="28"/>
      <c r="AH184" s="28"/>
      <c r="AI184" s="28"/>
      <c r="AJ184" s="28"/>
      <c r="AK184" s="28" t="s">
        <v>158</v>
      </c>
      <c r="AL184" s="28"/>
      <c r="AM184" s="28"/>
      <c r="AN184" s="28"/>
      <c r="AO184" s="28"/>
      <c r="AP184" s="28" t="s">
        <v>73</v>
      </c>
      <c r="AQ184" s="28"/>
      <c r="AR184" s="28"/>
      <c r="AS184" s="28"/>
      <c r="AT184" s="28"/>
      <c r="AU184" s="28" t="s">
        <v>72</v>
      </c>
      <c r="AV184" s="28"/>
      <c r="AW184" s="28"/>
      <c r="AX184" s="28"/>
      <c r="AY184" s="28"/>
      <c r="AZ184" s="28" t="s">
        <v>165</v>
      </c>
      <c r="BA184" s="28"/>
      <c r="BB184" s="28"/>
      <c r="BC184" s="28"/>
      <c r="BD184" s="28"/>
      <c r="BE184" s="28" t="s">
        <v>73</v>
      </c>
      <c r="BF184" s="28"/>
      <c r="BG184" s="28"/>
      <c r="BH184" s="28"/>
      <c r="BI184" s="28"/>
      <c r="BJ184" s="28" t="s">
        <v>72</v>
      </c>
      <c r="BK184" s="28"/>
      <c r="BL184" s="28"/>
      <c r="BM184" s="28"/>
      <c r="BN184" s="28"/>
      <c r="BO184" s="28" t="s">
        <v>196</v>
      </c>
      <c r="BP184" s="28"/>
      <c r="BQ184" s="28"/>
      <c r="BR184" s="28"/>
      <c r="BS184" s="28"/>
    </row>
    <row r="185" spans="1:71" ht="15" customHeight="1">
      <c r="A185" s="28">
        <v>1</v>
      </c>
      <c r="B185" s="28"/>
      <c r="C185" s="28"/>
      <c r="D185" s="28"/>
      <c r="E185" s="28"/>
      <c r="F185" s="28"/>
      <c r="G185" s="28">
        <v>2</v>
      </c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>
        <v>3</v>
      </c>
      <c r="U185" s="28"/>
      <c r="V185" s="28"/>
      <c r="W185" s="28"/>
      <c r="X185" s="28"/>
      <c r="Y185" s="28"/>
      <c r="Z185" s="28"/>
      <c r="AA185" s="28">
        <v>4</v>
      </c>
      <c r="AB185" s="28"/>
      <c r="AC185" s="28"/>
      <c r="AD185" s="28"/>
      <c r="AE185" s="28"/>
      <c r="AF185" s="28">
        <v>5</v>
      </c>
      <c r="AG185" s="28"/>
      <c r="AH185" s="28"/>
      <c r="AI185" s="28"/>
      <c r="AJ185" s="28"/>
      <c r="AK185" s="28">
        <v>6</v>
      </c>
      <c r="AL185" s="28"/>
      <c r="AM185" s="28"/>
      <c r="AN185" s="28"/>
      <c r="AO185" s="28"/>
      <c r="AP185" s="28">
        <v>7</v>
      </c>
      <c r="AQ185" s="28"/>
      <c r="AR185" s="28"/>
      <c r="AS185" s="28"/>
      <c r="AT185" s="28"/>
      <c r="AU185" s="28">
        <v>8</v>
      </c>
      <c r="AV185" s="28"/>
      <c r="AW185" s="28"/>
      <c r="AX185" s="28"/>
      <c r="AY185" s="28"/>
      <c r="AZ185" s="28">
        <v>9</v>
      </c>
      <c r="BA185" s="28"/>
      <c r="BB185" s="28"/>
      <c r="BC185" s="28"/>
      <c r="BD185" s="28"/>
      <c r="BE185" s="28">
        <v>10</v>
      </c>
      <c r="BF185" s="28"/>
      <c r="BG185" s="28"/>
      <c r="BH185" s="28"/>
      <c r="BI185" s="28"/>
      <c r="BJ185" s="28">
        <v>11</v>
      </c>
      <c r="BK185" s="28"/>
      <c r="BL185" s="28"/>
      <c r="BM185" s="28"/>
      <c r="BN185" s="28"/>
      <c r="BO185" s="28">
        <v>12</v>
      </c>
      <c r="BP185" s="28"/>
      <c r="BQ185" s="28"/>
      <c r="BR185" s="28"/>
      <c r="BS185" s="28"/>
    </row>
    <row r="186" spans="1:79" s="1" customFormat="1" ht="15" customHeight="1" hidden="1">
      <c r="A186" s="27" t="s">
        <v>138</v>
      </c>
      <c r="B186" s="27"/>
      <c r="C186" s="27"/>
      <c r="D186" s="27"/>
      <c r="E186" s="27"/>
      <c r="F186" s="27"/>
      <c r="G186" s="67" t="s">
        <v>126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 t="s">
        <v>148</v>
      </c>
      <c r="U186" s="67"/>
      <c r="V186" s="67"/>
      <c r="W186" s="67"/>
      <c r="X186" s="67"/>
      <c r="Y186" s="67"/>
      <c r="Z186" s="67"/>
      <c r="AA186" s="31" t="s">
        <v>134</v>
      </c>
      <c r="AB186" s="31"/>
      <c r="AC186" s="31"/>
      <c r="AD186" s="31"/>
      <c r="AE186" s="31"/>
      <c r="AF186" s="31" t="s">
        <v>135</v>
      </c>
      <c r="AG186" s="31"/>
      <c r="AH186" s="31"/>
      <c r="AI186" s="31"/>
      <c r="AJ186" s="31"/>
      <c r="AK186" s="52" t="s">
        <v>191</v>
      </c>
      <c r="AL186" s="52"/>
      <c r="AM186" s="52"/>
      <c r="AN186" s="52"/>
      <c r="AO186" s="52"/>
      <c r="AP186" s="31" t="s">
        <v>136</v>
      </c>
      <c r="AQ186" s="31"/>
      <c r="AR186" s="31"/>
      <c r="AS186" s="31"/>
      <c r="AT186" s="31"/>
      <c r="AU186" s="31" t="s">
        <v>137</v>
      </c>
      <c r="AV186" s="31"/>
      <c r="AW186" s="31"/>
      <c r="AX186" s="31"/>
      <c r="AY186" s="31"/>
      <c r="AZ186" s="52" t="s">
        <v>191</v>
      </c>
      <c r="BA186" s="52"/>
      <c r="BB186" s="52"/>
      <c r="BC186" s="52"/>
      <c r="BD186" s="52"/>
      <c r="BE186" s="31" t="s">
        <v>127</v>
      </c>
      <c r="BF186" s="31"/>
      <c r="BG186" s="31"/>
      <c r="BH186" s="31"/>
      <c r="BI186" s="31"/>
      <c r="BJ186" s="31" t="s">
        <v>128</v>
      </c>
      <c r="BK186" s="31"/>
      <c r="BL186" s="31"/>
      <c r="BM186" s="31"/>
      <c r="BN186" s="31"/>
      <c r="BO186" s="52" t="s">
        <v>191</v>
      </c>
      <c r="BP186" s="52"/>
      <c r="BQ186" s="52"/>
      <c r="BR186" s="52"/>
      <c r="BS186" s="52"/>
      <c r="CA186" s="1" t="s">
        <v>113</v>
      </c>
    </row>
    <row r="187" spans="1:79" s="117" customFormat="1" ht="51" customHeight="1">
      <c r="A187" s="27">
        <v>1</v>
      </c>
      <c r="B187" s="27"/>
      <c r="C187" s="27"/>
      <c r="D187" s="27"/>
      <c r="E187" s="27"/>
      <c r="F187" s="27"/>
      <c r="G187" s="41" t="s">
        <v>374</v>
      </c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3"/>
      <c r="T187" s="121" t="s">
        <v>52</v>
      </c>
      <c r="U187" s="122"/>
      <c r="V187" s="122"/>
      <c r="W187" s="122"/>
      <c r="X187" s="122"/>
      <c r="Y187" s="122"/>
      <c r="Z187" s="123"/>
      <c r="AA187" s="124">
        <v>0</v>
      </c>
      <c r="AB187" s="124"/>
      <c r="AC187" s="124"/>
      <c r="AD187" s="124"/>
      <c r="AE187" s="124"/>
      <c r="AF187" s="124">
        <v>0</v>
      </c>
      <c r="AG187" s="124"/>
      <c r="AH187" s="124"/>
      <c r="AI187" s="124"/>
      <c r="AJ187" s="124"/>
      <c r="AK187" s="124">
        <f>IF(ISNUMBER(AA187),AA187,0)+IF(ISNUMBER(AF187),AF187,0)</f>
        <v>0</v>
      </c>
      <c r="AL187" s="124"/>
      <c r="AM187" s="124"/>
      <c r="AN187" s="124"/>
      <c r="AO187" s="124"/>
      <c r="AP187" s="124">
        <v>0</v>
      </c>
      <c r="AQ187" s="124"/>
      <c r="AR187" s="124"/>
      <c r="AS187" s="124"/>
      <c r="AT187" s="124"/>
      <c r="AU187" s="124">
        <v>0</v>
      </c>
      <c r="AV187" s="124"/>
      <c r="AW187" s="124"/>
      <c r="AX187" s="124"/>
      <c r="AY187" s="124"/>
      <c r="AZ187" s="124">
        <f>IF(ISNUMBER(AP187),AP187,0)+IF(ISNUMBER(AU187),AU187,0)</f>
        <v>0</v>
      </c>
      <c r="BA187" s="124"/>
      <c r="BB187" s="124"/>
      <c r="BC187" s="124"/>
      <c r="BD187" s="124"/>
      <c r="BE187" s="124">
        <v>0</v>
      </c>
      <c r="BF187" s="124"/>
      <c r="BG187" s="124"/>
      <c r="BH187" s="124"/>
      <c r="BI187" s="124"/>
      <c r="BJ187" s="124">
        <v>0</v>
      </c>
      <c r="BK187" s="124"/>
      <c r="BL187" s="124"/>
      <c r="BM187" s="124"/>
      <c r="BN187" s="124"/>
      <c r="BO187" s="124">
        <f>IF(ISNUMBER(BE187),BE187,0)+IF(ISNUMBER(BJ187),BJ187,0)</f>
        <v>0</v>
      </c>
      <c r="BP187" s="124"/>
      <c r="BQ187" s="124"/>
      <c r="BR187" s="124"/>
      <c r="BS187" s="124"/>
      <c r="CA187" s="117" t="s">
        <v>114</v>
      </c>
    </row>
    <row r="188" spans="1:71" s="117" customFormat="1" ht="89.25" customHeight="1">
      <c r="A188" s="27">
        <v>2</v>
      </c>
      <c r="B188" s="27"/>
      <c r="C188" s="27"/>
      <c r="D188" s="27"/>
      <c r="E188" s="27"/>
      <c r="F188" s="27"/>
      <c r="G188" s="41" t="s">
        <v>53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3"/>
      <c r="T188" s="121" t="s">
        <v>54</v>
      </c>
      <c r="U188" s="114"/>
      <c r="V188" s="114"/>
      <c r="W188" s="114"/>
      <c r="X188" s="114"/>
      <c r="Y188" s="114"/>
      <c r="Z188" s="115"/>
      <c r="AA188" s="124">
        <v>0</v>
      </c>
      <c r="AB188" s="124"/>
      <c r="AC188" s="124"/>
      <c r="AD188" s="124"/>
      <c r="AE188" s="124"/>
      <c r="AF188" s="124">
        <v>0</v>
      </c>
      <c r="AG188" s="124"/>
      <c r="AH188" s="124"/>
      <c r="AI188" s="124"/>
      <c r="AJ188" s="124"/>
      <c r="AK188" s="124">
        <f>IF(ISNUMBER(AA188),AA188,0)+IF(ISNUMBER(AF188),AF188,0)</f>
        <v>0</v>
      </c>
      <c r="AL188" s="124"/>
      <c r="AM188" s="124"/>
      <c r="AN188" s="124"/>
      <c r="AO188" s="124"/>
      <c r="AP188" s="124">
        <v>26000</v>
      </c>
      <c r="AQ188" s="124"/>
      <c r="AR188" s="124"/>
      <c r="AS188" s="124"/>
      <c r="AT188" s="124"/>
      <c r="AU188" s="124">
        <v>0</v>
      </c>
      <c r="AV188" s="124"/>
      <c r="AW188" s="124"/>
      <c r="AX188" s="124"/>
      <c r="AY188" s="124"/>
      <c r="AZ188" s="124">
        <f>IF(ISNUMBER(AP188),AP188,0)+IF(ISNUMBER(AU188),AU188,0)</f>
        <v>26000</v>
      </c>
      <c r="BA188" s="124"/>
      <c r="BB188" s="124"/>
      <c r="BC188" s="124"/>
      <c r="BD188" s="124"/>
      <c r="BE188" s="124">
        <v>0</v>
      </c>
      <c r="BF188" s="124"/>
      <c r="BG188" s="124"/>
      <c r="BH188" s="124"/>
      <c r="BI188" s="124"/>
      <c r="BJ188" s="124">
        <v>0</v>
      </c>
      <c r="BK188" s="124"/>
      <c r="BL188" s="124"/>
      <c r="BM188" s="124"/>
      <c r="BN188" s="124"/>
      <c r="BO188" s="124">
        <f>IF(ISNUMBER(BE188),BE188,0)+IF(ISNUMBER(BJ188),BJ188,0)</f>
        <v>0</v>
      </c>
      <c r="BP188" s="124"/>
      <c r="BQ188" s="124"/>
      <c r="BR188" s="124"/>
      <c r="BS188" s="124"/>
    </row>
    <row r="189" spans="1:71" s="117" customFormat="1" ht="102" customHeight="1">
      <c r="A189" s="27">
        <v>3</v>
      </c>
      <c r="B189" s="27"/>
      <c r="C189" s="27"/>
      <c r="D189" s="27"/>
      <c r="E189" s="27"/>
      <c r="F189" s="27"/>
      <c r="G189" s="41" t="s">
        <v>55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3"/>
      <c r="T189" s="121" t="s">
        <v>56</v>
      </c>
      <c r="U189" s="114"/>
      <c r="V189" s="114"/>
      <c r="W189" s="114"/>
      <c r="X189" s="114"/>
      <c r="Y189" s="114"/>
      <c r="Z189" s="115"/>
      <c r="AA189" s="124">
        <v>54000</v>
      </c>
      <c r="AB189" s="124"/>
      <c r="AC189" s="124"/>
      <c r="AD189" s="124"/>
      <c r="AE189" s="124"/>
      <c r="AF189" s="124">
        <v>0</v>
      </c>
      <c r="AG189" s="124"/>
      <c r="AH189" s="124"/>
      <c r="AI189" s="124"/>
      <c r="AJ189" s="124"/>
      <c r="AK189" s="124">
        <f>IF(ISNUMBER(AA189),AA189,0)+IF(ISNUMBER(AF189),AF189,0)</f>
        <v>54000</v>
      </c>
      <c r="AL189" s="124"/>
      <c r="AM189" s="124"/>
      <c r="AN189" s="124"/>
      <c r="AO189" s="124"/>
      <c r="AP189" s="124">
        <v>73000</v>
      </c>
      <c r="AQ189" s="124"/>
      <c r="AR189" s="124"/>
      <c r="AS189" s="124"/>
      <c r="AT189" s="124"/>
      <c r="AU189" s="124">
        <v>0</v>
      </c>
      <c r="AV189" s="124"/>
      <c r="AW189" s="124"/>
      <c r="AX189" s="124"/>
      <c r="AY189" s="124"/>
      <c r="AZ189" s="124">
        <f>IF(ISNUMBER(AP189),AP189,0)+IF(ISNUMBER(AU189),AU189,0)</f>
        <v>73000</v>
      </c>
      <c r="BA189" s="124"/>
      <c r="BB189" s="124"/>
      <c r="BC189" s="124"/>
      <c r="BD189" s="124"/>
      <c r="BE189" s="124">
        <v>0</v>
      </c>
      <c r="BF189" s="124"/>
      <c r="BG189" s="124"/>
      <c r="BH189" s="124"/>
      <c r="BI189" s="124"/>
      <c r="BJ189" s="124">
        <v>0</v>
      </c>
      <c r="BK189" s="124"/>
      <c r="BL189" s="124"/>
      <c r="BM189" s="124"/>
      <c r="BN189" s="124"/>
      <c r="BO189" s="124">
        <f>IF(ISNUMBER(BE189),BE189,0)+IF(ISNUMBER(BJ189),BJ189,0)</f>
        <v>0</v>
      </c>
      <c r="BP189" s="124"/>
      <c r="BQ189" s="124"/>
      <c r="BR189" s="124"/>
      <c r="BS189" s="124"/>
    </row>
    <row r="190" spans="1:71" s="117" customFormat="1" ht="102" customHeight="1">
      <c r="A190" s="27">
        <v>4</v>
      </c>
      <c r="B190" s="27"/>
      <c r="C190" s="27"/>
      <c r="D190" s="27"/>
      <c r="E190" s="27"/>
      <c r="F190" s="27"/>
      <c r="G190" s="41" t="s">
        <v>57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3"/>
      <c r="T190" s="121" t="s">
        <v>58</v>
      </c>
      <c r="U190" s="114"/>
      <c r="V190" s="114"/>
      <c r="W190" s="114"/>
      <c r="X190" s="114"/>
      <c r="Y190" s="114"/>
      <c r="Z190" s="115"/>
      <c r="AA190" s="124">
        <v>88350</v>
      </c>
      <c r="AB190" s="124"/>
      <c r="AC190" s="124"/>
      <c r="AD190" s="124"/>
      <c r="AE190" s="124"/>
      <c r="AF190" s="124">
        <v>0</v>
      </c>
      <c r="AG190" s="124"/>
      <c r="AH190" s="124"/>
      <c r="AI190" s="124"/>
      <c r="AJ190" s="124"/>
      <c r="AK190" s="124">
        <f>IF(ISNUMBER(AA190),AA190,0)+IF(ISNUMBER(AF190),AF190,0)</f>
        <v>88350</v>
      </c>
      <c r="AL190" s="124"/>
      <c r="AM190" s="124"/>
      <c r="AN190" s="124"/>
      <c r="AO190" s="124"/>
      <c r="AP190" s="124">
        <v>287200</v>
      </c>
      <c r="AQ190" s="124"/>
      <c r="AR190" s="124"/>
      <c r="AS190" s="124"/>
      <c r="AT190" s="124"/>
      <c r="AU190" s="124">
        <v>0</v>
      </c>
      <c r="AV190" s="124"/>
      <c r="AW190" s="124"/>
      <c r="AX190" s="124"/>
      <c r="AY190" s="124"/>
      <c r="AZ190" s="124">
        <f>IF(ISNUMBER(AP190),AP190,0)+IF(ISNUMBER(AU190),AU190,0)</f>
        <v>287200</v>
      </c>
      <c r="BA190" s="124"/>
      <c r="BB190" s="124"/>
      <c r="BC190" s="124"/>
      <c r="BD190" s="124"/>
      <c r="BE190" s="124">
        <v>0</v>
      </c>
      <c r="BF190" s="124"/>
      <c r="BG190" s="124"/>
      <c r="BH190" s="124"/>
      <c r="BI190" s="124"/>
      <c r="BJ190" s="124">
        <v>0</v>
      </c>
      <c r="BK190" s="124"/>
      <c r="BL190" s="124"/>
      <c r="BM190" s="124"/>
      <c r="BN190" s="124"/>
      <c r="BO190" s="124">
        <f>IF(ISNUMBER(BE190),BE190,0)+IF(ISNUMBER(BJ190),BJ190,0)</f>
        <v>0</v>
      </c>
      <c r="BP190" s="124"/>
      <c r="BQ190" s="124"/>
      <c r="BR190" s="124"/>
      <c r="BS190" s="124"/>
    </row>
    <row r="191" spans="1:71" s="117" customFormat="1" ht="89.25" customHeight="1">
      <c r="A191" s="27">
        <v>5</v>
      </c>
      <c r="B191" s="27"/>
      <c r="C191" s="27"/>
      <c r="D191" s="27"/>
      <c r="E191" s="27"/>
      <c r="F191" s="27"/>
      <c r="G191" s="41" t="s">
        <v>59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3"/>
      <c r="T191" s="121" t="s">
        <v>60</v>
      </c>
      <c r="U191" s="114"/>
      <c r="V191" s="114"/>
      <c r="W191" s="114"/>
      <c r="X191" s="114"/>
      <c r="Y191" s="114"/>
      <c r="Z191" s="115"/>
      <c r="AA191" s="124">
        <v>127740</v>
      </c>
      <c r="AB191" s="124"/>
      <c r="AC191" s="124"/>
      <c r="AD191" s="124"/>
      <c r="AE191" s="124"/>
      <c r="AF191" s="124">
        <v>0</v>
      </c>
      <c r="AG191" s="124"/>
      <c r="AH191" s="124"/>
      <c r="AI191" s="124"/>
      <c r="AJ191" s="124"/>
      <c r="AK191" s="124">
        <f>IF(ISNUMBER(AA191),AA191,0)+IF(ISNUMBER(AF191),AF191,0)</f>
        <v>127740</v>
      </c>
      <c r="AL191" s="124"/>
      <c r="AM191" s="124"/>
      <c r="AN191" s="124"/>
      <c r="AO191" s="124"/>
      <c r="AP191" s="124">
        <v>145360</v>
      </c>
      <c r="AQ191" s="124"/>
      <c r="AR191" s="124"/>
      <c r="AS191" s="124"/>
      <c r="AT191" s="124"/>
      <c r="AU191" s="124">
        <v>0</v>
      </c>
      <c r="AV191" s="124"/>
      <c r="AW191" s="124"/>
      <c r="AX191" s="124"/>
      <c r="AY191" s="124"/>
      <c r="AZ191" s="124">
        <f>IF(ISNUMBER(AP191),AP191,0)+IF(ISNUMBER(AU191),AU191,0)</f>
        <v>145360</v>
      </c>
      <c r="BA191" s="124"/>
      <c r="BB191" s="124"/>
      <c r="BC191" s="124"/>
      <c r="BD191" s="124"/>
      <c r="BE191" s="124">
        <v>0</v>
      </c>
      <c r="BF191" s="124"/>
      <c r="BG191" s="124"/>
      <c r="BH191" s="124"/>
      <c r="BI191" s="124"/>
      <c r="BJ191" s="124">
        <v>0</v>
      </c>
      <c r="BK191" s="124"/>
      <c r="BL191" s="124"/>
      <c r="BM191" s="124"/>
      <c r="BN191" s="124"/>
      <c r="BO191" s="124">
        <f>IF(ISNUMBER(BE191),BE191,0)+IF(ISNUMBER(BJ191),BJ191,0)</f>
        <v>0</v>
      </c>
      <c r="BP191" s="124"/>
      <c r="BQ191" s="124"/>
      <c r="BR191" s="124"/>
      <c r="BS191" s="124"/>
    </row>
    <row r="192" spans="1:71" s="117" customFormat="1" ht="76.5" customHeight="1">
      <c r="A192" s="27">
        <v>6</v>
      </c>
      <c r="B192" s="27"/>
      <c r="C192" s="27"/>
      <c r="D192" s="27"/>
      <c r="E192" s="27"/>
      <c r="F192" s="27"/>
      <c r="G192" s="41" t="s">
        <v>61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3"/>
      <c r="T192" s="121" t="s">
        <v>62</v>
      </c>
      <c r="U192" s="114"/>
      <c r="V192" s="114"/>
      <c r="W192" s="114"/>
      <c r="X192" s="114"/>
      <c r="Y192" s="114"/>
      <c r="Z192" s="115"/>
      <c r="AA192" s="124">
        <v>110000</v>
      </c>
      <c r="AB192" s="124"/>
      <c r="AC192" s="124"/>
      <c r="AD192" s="124"/>
      <c r="AE192" s="124"/>
      <c r="AF192" s="124">
        <v>0</v>
      </c>
      <c r="AG192" s="124"/>
      <c r="AH192" s="124"/>
      <c r="AI192" s="124"/>
      <c r="AJ192" s="124"/>
      <c r="AK192" s="124">
        <f>IF(ISNUMBER(AA192),AA192,0)+IF(ISNUMBER(AF192),AF192,0)</f>
        <v>110000</v>
      </c>
      <c r="AL192" s="124"/>
      <c r="AM192" s="124"/>
      <c r="AN192" s="124"/>
      <c r="AO192" s="124"/>
      <c r="AP192" s="124">
        <v>59589</v>
      </c>
      <c r="AQ192" s="124"/>
      <c r="AR192" s="124"/>
      <c r="AS192" s="124"/>
      <c r="AT192" s="124"/>
      <c r="AU192" s="124">
        <v>0</v>
      </c>
      <c r="AV192" s="124"/>
      <c r="AW192" s="124"/>
      <c r="AX192" s="124"/>
      <c r="AY192" s="124"/>
      <c r="AZ192" s="124">
        <f>IF(ISNUMBER(AP192),AP192,0)+IF(ISNUMBER(AU192),AU192,0)</f>
        <v>59589</v>
      </c>
      <c r="BA192" s="124"/>
      <c r="BB192" s="124"/>
      <c r="BC192" s="124"/>
      <c r="BD192" s="124"/>
      <c r="BE192" s="124">
        <v>0</v>
      </c>
      <c r="BF192" s="124"/>
      <c r="BG192" s="124"/>
      <c r="BH192" s="124"/>
      <c r="BI192" s="124"/>
      <c r="BJ192" s="124">
        <v>0</v>
      </c>
      <c r="BK192" s="124"/>
      <c r="BL192" s="124"/>
      <c r="BM192" s="124"/>
      <c r="BN192" s="124"/>
      <c r="BO192" s="124">
        <f>IF(ISNUMBER(BE192),BE192,0)+IF(ISNUMBER(BJ192),BJ192,0)</f>
        <v>0</v>
      </c>
      <c r="BP192" s="124"/>
      <c r="BQ192" s="124"/>
      <c r="BR192" s="124"/>
      <c r="BS192" s="124"/>
    </row>
    <row r="193" spans="1:71" s="117" customFormat="1" ht="63.75" customHeight="1">
      <c r="A193" s="27">
        <v>7</v>
      </c>
      <c r="B193" s="27"/>
      <c r="C193" s="27"/>
      <c r="D193" s="27"/>
      <c r="E193" s="27"/>
      <c r="F193" s="27"/>
      <c r="G193" s="41" t="s">
        <v>63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3"/>
      <c r="T193" s="121" t="s">
        <v>64</v>
      </c>
      <c r="U193" s="114"/>
      <c r="V193" s="114"/>
      <c r="W193" s="114"/>
      <c r="X193" s="114"/>
      <c r="Y193" s="114"/>
      <c r="Z193" s="115"/>
      <c r="AA193" s="124">
        <v>196232</v>
      </c>
      <c r="AB193" s="124"/>
      <c r="AC193" s="124"/>
      <c r="AD193" s="124"/>
      <c r="AE193" s="124"/>
      <c r="AF193" s="124">
        <v>0</v>
      </c>
      <c r="AG193" s="124"/>
      <c r="AH193" s="124"/>
      <c r="AI193" s="124"/>
      <c r="AJ193" s="124"/>
      <c r="AK193" s="124">
        <f>IF(ISNUMBER(AA193),AA193,0)+IF(ISNUMBER(AF193),AF193,0)</f>
        <v>196232</v>
      </c>
      <c r="AL193" s="124"/>
      <c r="AM193" s="124"/>
      <c r="AN193" s="124"/>
      <c r="AO193" s="124"/>
      <c r="AP193" s="124">
        <v>243615</v>
      </c>
      <c r="AQ193" s="124"/>
      <c r="AR193" s="124"/>
      <c r="AS193" s="124"/>
      <c r="AT193" s="124"/>
      <c r="AU193" s="124">
        <v>0</v>
      </c>
      <c r="AV193" s="124"/>
      <c r="AW193" s="124"/>
      <c r="AX193" s="124"/>
      <c r="AY193" s="124"/>
      <c r="AZ193" s="124">
        <f>IF(ISNUMBER(AP193),AP193,0)+IF(ISNUMBER(AU193),AU193,0)</f>
        <v>243615</v>
      </c>
      <c r="BA193" s="124"/>
      <c r="BB193" s="124"/>
      <c r="BC193" s="124"/>
      <c r="BD193" s="124"/>
      <c r="BE193" s="124">
        <v>0</v>
      </c>
      <c r="BF193" s="124"/>
      <c r="BG193" s="124"/>
      <c r="BH193" s="124"/>
      <c r="BI193" s="124"/>
      <c r="BJ193" s="124">
        <v>0</v>
      </c>
      <c r="BK193" s="124"/>
      <c r="BL193" s="124"/>
      <c r="BM193" s="124"/>
      <c r="BN193" s="124"/>
      <c r="BO193" s="124">
        <f>IF(ISNUMBER(BE193),BE193,0)+IF(ISNUMBER(BJ193),BJ193,0)</f>
        <v>0</v>
      </c>
      <c r="BP193" s="124"/>
      <c r="BQ193" s="124"/>
      <c r="BR193" s="124"/>
      <c r="BS193" s="124"/>
    </row>
    <row r="194" spans="1:71" s="117" customFormat="1" ht="51" customHeight="1">
      <c r="A194" s="27">
        <v>8</v>
      </c>
      <c r="B194" s="27"/>
      <c r="C194" s="27"/>
      <c r="D194" s="27"/>
      <c r="E194" s="27"/>
      <c r="F194" s="27"/>
      <c r="G194" s="41" t="s">
        <v>65</v>
      </c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3"/>
      <c r="T194" s="121" t="s">
        <v>357</v>
      </c>
      <c r="U194" s="114"/>
      <c r="V194" s="114"/>
      <c r="W194" s="114"/>
      <c r="X194" s="114"/>
      <c r="Y194" s="114"/>
      <c r="Z194" s="115"/>
      <c r="AA194" s="124">
        <v>0</v>
      </c>
      <c r="AB194" s="124"/>
      <c r="AC194" s="124"/>
      <c r="AD194" s="124"/>
      <c r="AE194" s="124"/>
      <c r="AF194" s="124">
        <v>0</v>
      </c>
      <c r="AG194" s="124"/>
      <c r="AH194" s="124"/>
      <c r="AI194" s="124"/>
      <c r="AJ194" s="124"/>
      <c r="AK194" s="124">
        <f>IF(ISNUMBER(AA194),AA194,0)+IF(ISNUMBER(AF194),AF194,0)</f>
        <v>0</v>
      </c>
      <c r="AL194" s="124"/>
      <c r="AM194" s="124"/>
      <c r="AN194" s="124"/>
      <c r="AO194" s="124"/>
      <c r="AP194" s="124">
        <v>0</v>
      </c>
      <c r="AQ194" s="124"/>
      <c r="AR194" s="124"/>
      <c r="AS194" s="124"/>
      <c r="AT194" s="124"/>
      <c r="AU194" s="124">
        <v>0</v>
      </c>
      <c r="AV194" s="124"/>
      <c r="AW194" s="124"/>
      <c r="AX194" s="124"/>
      <c r="AY194" s="124"/>
      <c r="AZ194" s="124">
        <f>IF(ISNUMBER(AP194),AP194,0)+IF(ISNUMBER(AU194),AU194,0)</f>
        <v>0</v>
      </c>
      <c r="BA194" s="124"/>
      <c r="BB194" s="124"/>
      <c r="BC194" s="124"/>
      <c r="BD194" s="124"/>
      <c r="BE194" s="124">
        <v>30500</v>
      </c>
      <c r="BF194" s="124"/>
      <c r="BG194" s="124"/>
      <c r="BH194" s="124"/>
      <c r="BI194" s="124"/>
      <c r="BJ194" s="124">
        <v>0</v>
      </c>
      <c r="BK194" s="124"/>
      <c r="BL194" s="124"/>
      <c r="BM194" s="124"/>
      <c r="BN194" s="124"/>
      <c r="BO194" s="124">
        <f>IF(ISNUMBER(BE194),BE194,0)+IF(ISNUMBER(BJ194),BJ194,0)</f>
        <v>30500</v>
      </c>
      <c r="BP194" s="124"/>
      <c r="BQ194" s="124"/>
      <c r="BR194" s="124"/>
      <c r="BS194" s="124"/>
    </row>
    <row r="195" spans="1:71" s="117" customFormat="1" ht="51" customHeight="1">
      <c r="A195" s="27">
        <v>9</v>
      </c>
      <c r="B195" s="27"/>
      <c r="C195" s="27"/>
      <c r="D195" s="27"/>
      <c r="E195" s="27"/>
      <c r="F195" s="27"/>
      <c r="G195" s="41" t="s">
        <v>65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3"/>
      <c r="T195" s="121" t="s">
        <v>357</v>
      </c>
      <c r="U195" s="114"/>
      <c r="V195" s="114"/>
      <c r="W195" s="114"/>
      <c r="X195" s="114"/>
      <c r="Y195" s="114"/>
      <c r="Z195" s="115"/>
      <c r="AA195" s="124">
        <v>0</v>
      </c>
      <c r="AB195" s="124"/>
      <c r="AC195" s="124"/>
      <c r="AD195" s="124"/>
      <c r="AE195" s="124"/>
      <c r="AF195" s="124">
        <v>0</v>
      </c>
      <c r="AG195" s="124"/>
      <c r="AH195" s="124"/>
      <c r="AI195" s="124"/>
      <c r="AJ195" s="124"/>
      <c r="AK195" s="124">
        <f>IF(ISNUMBER(AA195),AA195,0)+IF(ISNUMBER(AF195),AF195,0)</f>
        <v>0</v>
      </c>
      <c r="AL195" s="124"/>
      <c r="AM195" s="124"/>
      <c r="AN195" s="124"/>
      <c r="AO195" s="124"/>
      <c r="AP195" s="124">
        <v>0</v>
      </c>
      <c r="AQ195" s="124"/>
      <c r="AR195" s="124"/>
      <c r="AS195" s="124"/>
      <c r="AT195" s="124"/>
      <c r="AU195" s="124">
        <v>0</v>
      </c>
      <c r="AV195" s="124"/>
      <c r="AW195" s="124"/>
      <c r="AX195" s="124"/>
      <c r="AY195" s="124"/>
      <c r="AZ195" s="124">
        <f>IF(ISNUMBER(AP195),AP195,0)+IF(ISNUMBER(AU195),AU195,0)</f>
        <v>0</v>
      </c>
      <c r="BA195" s="124"/>
      <c r="BB195" s="124"/>
      <c r="BC195" s="124"/>
      <c r="BD195" s="124"/>
      <c r="BE195" s="124">
        <v>125000</v>
      </c>
      <c r="BF195" s="124"/>
      <c r="BG195" s="124"/>
      <c r="BH195" s="124"/>
      <c r="BI195" s="124"/>
      <c r="BJ195" s="124">
        <v>0</v>
      </c>
      <c r="BK195" s="124"/>
      <c r="BL195" s="124"/>
      <c r="BM195" s="124"/>
      <c r="BN195" s="124"/>
      <c r="BO195" s="124">
        <f>IF(ISNUMBER(BE195),BE195,0)+IF(ISNUMBER(BJ195),BJ195,0)</f>
        <v>125000</v>
      </c>
      <c r="BP195" s="124"/>
      <c r="BQ195" s="124"/>
      <c r="BR195" s="124"/>
      <c r="BS195" s="124"/>
    </row>
    <row r="196" spans="1:71" s="117" customFormat="1" ht="51" customHeight="1">
      <c r="A196" s="27">
        <v>10</v>
      </c>
      <c r="B196" s="27"/>
      <c r="C196" s="27"/>
      <c r="D196" s="27"/>
      <c r="E196" s="27"/>
      <c r="F196" s="27"/>
      <c r="G196" s="41" t="s">
        <v>65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3"/>
      <c r="T196" s="121" t="s">
        <v>357</v>
      </c>
      <c r="U196" s="114"/>
      <c r="V196" s="114"/>
      <c r="W196" s="114"/>
      <c r="X196" s="114"/>
      <c r="Y196" s="114"/>
      <c r="Z196" s="115"/>
      <c r="AA196" s="124">
        <v>0</v>
      </c>
      <c r="AB196" s="124"/>
      <c r="AC196" s="124"/>
      <c r="AD196" s="124"/>
      <c r="AE196" s="124"/>
      <c r="AF196" s="124">
        <v>0</v>
      </c>
      <c r="AG196" s="124"/>
      <c r="AH196" s="124"/>
      <c r="AI196" s="124"/>
      <c r="AJ196" s="124"/>
      <c r="AK196" s="124">
        <f>IF(ISNUMBER(AA196),AA196,0)+IF(ISNUMBER(AF196),AF196,0)</f>
        <v>0</v>
      </c>
      <c r="AL196" s="124"/>
      <c r="AM196" s="124"/>
      <c r="AN196" s="124"/>
      <c r="AO196" s="124"/>
      <c r="AP196" s="124">
        <v>0</v>
      </c>
      <c r="AQ196" s="124"/>
      <c r="AR196" s="124"/>
      <c r="AS196" s="124"/>
      <c r="AT196" s="124"/>
      <c r="AU196" s="124">
        <v>0</v>
      </c>
      <c r="AV196" s="124"/>
      <c r="AW196" s="124"/>
      <c r="AX196" s="124"/>
      <c r="AY196" s="124"/>
      <c r="AZ196" s="124">
        <f>IF(ISNUMBER(AP196),AP196,0)+IF(ISNUMBER(AU196),AU196,0)</f>
        <v>0</v>
      </c>
      <c r="BA196" s="124"/>
      <c r="BB196" s="124"/>
      <c r="BC196" s="124"/>
      <c r="BD196" s="124"/>
      <c r="BE196" s="124">
        <v>358200</v>
      </c>
      <c r="BF196" s="124"/>
      <c r="BG196" s="124"/>
      <c r="BH196" s="124"/>
      <c r="BI196" s="124"/>
      <c r="BJ196" s="124">
        <v>0</v>
      </c>
      <c r="BK196" s="124"/>
      <c r="BL196" s="124"/>
      <c r="BM196" s="124"/>
      <c r="BN196" s="124"/>
      <c r="BO196" s="124">
        <f>IF(ISNUMBER(BE196),BE196,0)+IF(ISNUMBER(BJ196),BJ196,0)</f>
        <v>358200</v>
      </c>
      <c r="BP196" s="124"/>
      <c r="BQ196" s="124"/>
      <c r="BR196" s="124"/>
      <c r="BS196" s="124"/>
    </row>
    <row r="197" spans="1:71" s="117" customFormat="1" ht="51" customHeight="1">
      <c r="A197" s="27">
        <v>11</v>
      </c>
      <c r="B197" s="27"/>
      <c r="C197" s="27"/>
      <c r="D197" s="27"/>
      <c r="E197" s="27"/>
      <c r="F197" s="27"/>
      <c r="G197" s="41" t="s">
        <v>66</v>
      </c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3"/>
      <c r="T197" s="121" t="s">
        <v>357</v>
      </c>
      <c r="U197" s="114"/>
      <c r="V197" s="114"/>
      <c r="W197" s="114"/>
      <c r="X197" s="114"/>
      <c r="Y197" s="114"/>
      <c r="Z197" s="115"/>
      <c r="AA197" s="124">
        <v>0</v>
      </c>
      <c r="AB197" s="124"/>
      <c r="AC197" s="124"/>
      <c r="AD197" s="124"/>
      <c r="AE197" s="124"/>
      <c r="AF197" s="124">
        <v>0</v>
      </c>
      <c r="AG197" s="124"/>
      <c r="AH197" s="124"/>
      <c r="AI197" s="124"/>
      <c r="AJ197" s="124"/>
      <c r="AK197" s="124">
        <f>IF(ISNUMBER(AA197),AA197,0)+IF(ISNUMBER(AF197),AF197,0)</f>
        <v>0</v>
      </c>
      <c r="AL197" s="124"/>
      <c r="AM197" s="124"/>
      <c r="AN197" s="124"/>
      <c r="AO197" s="124"/>
      <c r="AP197" s="124">
        <v>0</v>
      </c>
      <c r="AQ197" s="124"/>
      <c r="AR197" s="124"/>
      <c r="AS197" s="124"/>
      <c r="AT197" s="124"/>
      <c r="AU197" s="124">
        <v>0</v>
      </c>
      <c r="AV197" s="124"/>
      <c r="AW197" s="124"/>
      <c r="AX197" s="124"/>
      <c r="AY197" s="124"/>
      <c r="AZ197" s="124">
        <f>IF(ISNUMBER(AP197),AP197,0)+IF(ISNUMBER(AU197),AU197,0)</f>
        <v>0</v>
      </c>
      <c r="BA197" s="124"/>
      <c r="BB197" s="124"/>
      <c r="BC197" s="124"/>
      <c r="BD197" s="124"/>
      <c r="BE197" s="124">
        <v>180000</v>
      </c>
      <c r="BF197" s="124"/>
      <c r="BG197" s="124"/>
      <c r="BH197" s="124"/>
      <c r="BI197" s="124"/>
      <c r="BJ197" s="124">
        <v>0</v>
      </c>
      <c r="BK197" s="124"/>
      <c r="BL197" s="124"/>
      <c r="BM197" s="124"/>
      <c r="BN197" s="124"/>
      <c r="BO197" s="124">
        <f>IF(ISNUMBER(BE197),BE197,0)+IF(ISNUMBER(BJ197),BJ197,0)</f>
        <v>180000</v>
      </c>
      <c r="BP197" s="124"/>
      <c r="BQ197" s="124"/>
      <c r="BR197" s="124"/>
      <c r="BS197" s="124"/>
    </row>
    <row r="198" spans="1:71" s="117" customFormat="1" ht="51" customHeight="1">
      <c r="A198" s="27">
        <v>12</v>
      </c>
      <c r="B198" s="27"/>
      <c r="C198" s="27"/>
      <c r="D198" s="27"/>
      <c r="E198" s="27"/>
      <c r="F198" s="27"/>
      <c r="G198" s="41" t="s">
        <v>374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3"/>
      <c r="T198" s="121" t="s">
        <v>357</v>
      </c>
      <c r="U198" s="114"/>
      <c r="V198" s="114"/>
      <c r="W198" s="114"/>
      <c r="X198" s="114"/>
      <c r="Y198" s="114"/>
      <c r="Z198" s="115"/>
      <c r="AA198" s="124">
        <v>0</v>
      </c>
      <c r="AB198" s="124"/>
      <c r="AC198" s="124"/>
      <c r="AD198" s="124"/>
      <c r="AE198" s="124"/>
      <c r="AF198" s="124">
        <v>0</v>
      </c>
      <c r="AG198" s="124"/>
      <c r="AH198" s="124"/>
      <c r="AI198" s="124"/>
      <c r="AJ198" s="124"/>
      <c r="AK198" s="124">
        <f>IF(ISNUMBER(AA198),AA198,0)+IF(ISNUMBER(AF198),AF198,0)</f>
        <v>0</v>
      </c>
      <c r="AL198" s="124"/>
      <c r="AM198" s="124"/>
      <c r="AN198" s="124"/>
      <c r="AO198" s="124"/>
      <c r="AP198" s="124">
        <v>0</v>
      </c>
      <c r="AQ198" s="124"/>
      <c r="AR198" s="124"/>
      <c r="AS198" s="124"/>
      <c r="AT198" s="124"/>
      <c r="AU198" s="124">
        <v>0</v>
      </c>
      <c r="AV198" s="124"/>
      <c r="AW198" s="124"/>
      <c r="AX198" s="124"/>
      <c r="AY198" s="124"/>
      <c r="AZ198" s="124">
        <f>IF(ISNUMBER(AP198),AP198,0)+IF(ISNUMBER(AU198),AU198,0)</f>
        <v>0</v>
      </c>
      <c r="BA198" s="124"/>
      <c r="BB198" s="124"/>
      <c r="BC198" s="124"/>
      <c r="BD198" s="124"/>
      <c r="BE198" s="124">
        <v>50000</v>
      </c>
      <c r="BF198" s="124"/>
      <c r="BG198" s="124"/>
      <c r="BH198" s="124"/>
      <c r="BI198" s="124"/>
      <c r="BJ198" s="124">
        <v>0</v>
      </c>
      <c r="BK198" s="124"/>
      <c r="BL198" s="124"/>
      <c r="BM198" s="124"/>
      <c r="BN198" s="124"/>
      <c r="BO198" s="124">
        <f>IF(ISNUMBER(BE198),BE198,0)+IF(ISNUMBER(BJ198),BJ198,0)</f>
        <v>50000</v>
      </c>
      <c r="BP198" s="124"/>
      <c r="BQ198" s="124"/>
      <c r="BR198" s="124"/>
      <c r="BS198" s="124"/>
    </row>
    <row r="199" spans="1:71" s="117" customFormat="1" ht="51" customHeight="1">
      <c r="A199" s="27">
        <v>13</v>
      </c>
      <c r="B199" s="27"/>
      <c r="C199" s="27"/>
      <c r="D199" s="27"/>
      <c r="E199" s="27"/>
      <c r="F199" s="27"/>
      <c r="G199" s="41" t="s">
        <v>65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3"/>
      <c r="T199" s="121" t="s">
        <v>357</v>
      </c>
      <c r="U199" s="114"/>
      <c r="V199" s="114"/>
      <c r="W199" s="114"/>
      <c r="X199" s="114"/>
      <c r="Y199" s="114"/>
      <c r="Z199" s="115"/>
      <c r="AA199" s="124">
        <v>0</v>
      </c>
      <c r="AB199" s="124"/>
      <c r="AC199" s="124"/>
      <c r="AD199" s="124"/>
      <c r="AE199" s="124"/>
      <c r="AF199" s="124">
        <v>0</v>
      </c>
      <c r="AG199" s="124"/>
      <c r="AH199" s="124"/>
      <c r="AI199" s="124"/>
      <c r="AJ199" s="124"/>
      <c r="AK199" s="124">
        <f>IF(ISNUMBER(AA199),AA199,0)+IF(ISNUMBER(AF199),AF199,0)</f>
        <v>0</v>
      </c>
      <c r="AL199" s="124"/>
      <c r="AM199" s="124"/>
      <c r="AN199" s="124"/>
      <c r="AO199" s="124"/>
      <c r="AP199" s="124">
        <v>0</v>
      </c>
      <c r="AQ199" s="124"/>
      <c r="AR199" s="124"/>
      <c r="AS199" s="124"/>
      <c r="AT199" s="124"/>
      <c r="AU199" s="124">
        <v>0</v>
      </c>
      <c r="AV199" s="124"/>
      <c r="AW199" s="124"/>
      <c r="AX199" s="124"/>
      <c r="AY199" s="124"/>
      <c r="AZ199" s="124">
        <f>IF(ISNUMBER(AP199),AP199,0)+IF(ISNUMBER(AU199),AU199,0)</f>
        <v>0</v>
      </c>
      <c r="BA199" s="124"/>
      <c r="BB199" s="124"/>
      <c r="BC199" s="124"/>
      <c r="BD199" s="124"/>
      <c r="BE199" s="124">
        <v>0</v>
      </c>
      <c r="BF199" s="124"/>
      <c r="BG199" s="124"/>
      <c r="BH199" s="124"/>
      <c r="BI199" s="124"/>
      <c r="BJ199" s="124">
        <v>0</v>
      </c>
      <c r="BK199" s="124"/>
      <c r="BL199" s="124"/>
      <c r="BM199" s="124"/>
      <c r="BN199" s="124"/>
      <c r="BO199" s="124">
        <f>IF(ISNUMBER(BE199),BE199,0)+IF(ISNUMBER(BJ199),BJ199,0)</f>
        <v>0</v>
      </c>
      <c r="BP199" s="124"/>
      <c r="BQ199" s="124"/>
      <c r="BR199" s="124"/>
      <c r="BS199" s="124"/>
    </row>
    <row r="200" spans="1:71" s="117" customFormat="1" ht="51" customHeight="1">
      <c r="A200" s="27">
        <v>14</v>
      </c>
      <c r="B200" s="27"/>
      <c r="C200" s="27"/>
      <c r="D200" s="27"/>
      <c r="E200" s="27"/>
      <c r="F200" s="27"/>
      <c r="G200" s="41" t="s">
        <v>67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3"/>
      <c r="T200" s="121" t="s">
        <v>357</v>
      </c>
      <c r="U200" s="114"/>
      <c r="V200" s="114"/>
      <c r="W200" s="114"/>
      <c r="X200" s="114"/>
      <c r="Y200" s="114"/>
      <c r="Z200" s="115"/>
      <c r="AA200" s="124">
        <v>0</v>
      </c>
      <c r="AB200" s="124"/>
      <c r="AC200" s="124"/>
      <c r="AD200" s="124"/>
      <c r="AE200" s="124"/>
      <c r="AF200" s="124">
        <v>0</v>
      </c>
      <c r="AG200" s="124"/>
      <c r="AH200" s="124"/>
      <c r="AI200" s="124"/>
      <c r="AJ200" s="124"/>
      <c r="AK200" s="124">
        <f>IF(ISNUMBER(AA200),AA200,0)+IF(ISNUMBER(AF200),AF200,0)</f>
        <v>0</v>
      </c>
      <c r="AL200" s="124"/>
      <c r="AM200" s="124"/>
      <c r="AN200" s="124"/>
      <c r="AO200" s="124"/>
      <c r="AP200" s="124">
        <v>0</v>
      </c>
      <c r="AQ200" s="124"/>
      <c r="AR200" s="124"/>
      <c r="AS200" s="124"/>
      <c r="AT200" s="124"/>
      <c r="AU200" s="124">
        <v>0</v>
      </c>
      <c r="AV200" s="124"/>
      <c r="AW200" s="124"/>
      <c r="AX200" s="124"/>
      <c r="AY200" s="124"/>
      <c r="AZ200" s="124">
        <f>IF(ISNUMBER(AP200),AP200,0)+IF(ISNUMBER(AU200),AU200,0)</f>
        <v>0</v>
      </c>
      <c r="BA200" s="124"/>
      <c r="BB200" s="124"/>
      <c r="BC200" s="124"/>
      <c r="BD200" s="124"/>
      <c r="BE200" s="124">
        <v>260000</v>
      </c>
      <c r="BF200" s="124"/>
      <c r="BG200" s="124"/>
      <c r="BH200" s="124"/>
      <c r="BI200" s="124"/>
      <c r="BJ200" s="124">
        <v>0</v>
      </c>
      <c r="BK200" s="124"/>
      <c r="BL200" s="124"/>
      <c r="BM200" s="124"/>
      <c r="BN200" s="124"/>
      <c r="BO200" s="124">
        <f>IF(ISNUMBER(BE200),BE200,0)+IF(ISNUMBER(BJ200),BJ200,0)</f>
        <v>260000</v>
      </c>
      <c r="BP200" s="124"/>
      <c r="BQ200" s="124"/>
      <c r="BR200" s="124"/>
      <c r="BS200" s="124"/>
    </row>
    <row r="201" spans="1:71" s="6" customFormat="1" ht="12.75" customHeight="1">
      <c r="A201" s="93"/>
      <c r="B201" s="93"/>
      <c r="C201" s="93"/>
      <c r="D201" s="93"/>
      <c r="E201" s="93"/>
      <c r="F201" s="93"/>
      <c r="G201" s="98" t="s">
        <v>216</v>
      </c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100"/>
      <c r="T201" s="125"/>
      <c r="U201" s="99"/>
      <c r="V201" s="99"/>
      <c r="W201" s="99"/>
      <c r="X201" s="99"/>
      <c r="Y201" s="99"/>
      <c r="Z201" s="100"/>
      <c r="AA201" s="120">
        <v>576322</v>
      </c>
      <c r="AB201" s="120"/>
      <c r="AC201" s="120"/>
      <c r="AD201" s="120"/>
      <c r="AE201" s="120"/>
      <c r="AF201" s="120">
        <v>0</v>
      </c>
      <c r="AG201" s="120"/>
      <c r="AH201" s="120"/>
      <c r="AI201" s="120"/>
      <c r="AJ201" s="120"/>
      <c r="AK201" s="120">
        <f>IF(ISNUMBER(AA201),AA201,0)+IF(ISNUMBER(AF201),AF201,0)</f>
        <v>576322</v>
      </c>
      <c r="AL201" s="120"/>
      <c r="AM201" s="120"/>
      <c r="AN201" s="120"/>
      <c r="AO201" s="120"/>
      <c r="AP201" s="120">
        <v>834764</v>
      </c>
      <c r="AQ201" s="120"/>
      <c r="AR201" s="120"/>
      <c r="AS201" s="120"/>
      <c r="AT201" s="120"/>
      <c r="AU201" s="120">
        <v>0</v>
      </c>
      <c r="AV201" s="120"/>
      <c r="AW201" s="120"/>
      <c r="AX201" s="120"/>
      <c r="AY201" s="120"/>
      <c r="AZ201" s="120">
        <f>IF(ISNUMBER(AP201),AP201,0)+IF(ISNUMBER(AU201),AU201,0)</f>
        <v>834764</v>
      </c>
      <c r="BA201" s="120"/>
      <c r="BB201" s="120"/>
      <c r="BC201" s="120"/>
      <c r="BD201" s="120"/>
      <c r="BE201" s="120">
        <v>1003700</v>
      </c>
      <c r="BF201" s="120"/>
      <c r="BG201" s="120"/>
      <c r="BH201" s="120"/>
      <c r="BI201" s="120"/>
      <c r="BJ201" s="120">
        <v>0</v>
      </c>
      <c r="BK201" s="120"/>
      <c r="BL201" s="120"/>
      <c r="BM201" s="120"/>
      <c r="BN201" s="120"/>
      <c r="BO201" s="120">
        <f>IF(ISNUMBER(BE201),BE201,0)+IF(ISNUMBER(BJ201),BJ201,0)</f>
        <v>1003700</v>
      </c>
      <c r="BP201" s="120"/>
      <c r="BQ201" s="120"/>
      <c r="BR201" s="120"/>
      <c r="BS201" s="120"/>
    </row>
    <row r="203" spans="1:64" ht="13.5" customHeight="1">
      <c r="A203" s="30" t="s">
        <v>336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</row>
    <row r="204" spans="1:56" ht="15" customHeight="1">
      <c r="A204" s="46" t="s">
        <v>303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</row>
    <row r="205" spans="1:56" ht="15" customHeight="1">
      <c r="A205" s="28" t="s">
        <v>75</v>
      </c>
      <c r="B205" s="28"/>
      <c r="C205" s="28"/>
      <c r="D205" s="28"/>
      <c r="E205" s="28"/>
      <c r="F205" s="28"/>
      <c r="G205" s="28" t="s">
        <v>195</v>
      </c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 t="s">
        <v>82</v>
      </c>
      <c r="U205" s="28"/>
      <c r="V205" s="28"/>
      <c r="W205" s="28"/>
      <c r="X205" s="28"/>
      <c r="Y205" s="28"/>
      <c r="Z205" s="28"/>
      <c r="AA205" s="35" t="s">
        <v>325</v>
      </c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5"/>
      <c r="AP205" s="35" t="s">
        <v>330</v>
      </c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7"/>
    </row>
    <row r="206" spans="1:56" ht="31.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 t="s">
        <v>73</v>
      </c>
      <c r="AB206" s="28"/>
      <c r="AC206" s="28"/>
      <c r="AD206" s="28"/>
      <c r="AE206" s="28"/>
      <c r="AF206" s="28" t="s">
        <v>72</v>
      </c>
      <c r="AG206" s="28"/>
      <c r="AH206" s="28"/>
      <c r="AI206" s="28"/>
      <c r="AJ206" s="28"/>
      <c r="AK206" s="28" t="s">
        <v>158</v>
      </c>
      <c r="AL206" s="28"/>
      <c r="AM206" s="28"/>
      <c r="AN206" s="28"/>
      <c r="AO206" s="28"/>
      <c r="AP206" s="28" t="s">
        <v>73</v>
      </c>
      <c r="AQ206" s="28"/>
      <c r="AR206" s="28"/>
      <c r="AS206" s="28"/>
      <c r="AT206" s="28"/>
      <c r="AU206" s="28" t="s">
        <v>72</v>
      </c>
      <c r="AV206" s="28"/>
      <c r="AW206" s="28"/>
      <c r="AX206" s="28"/>
      <c r="AY206" s="28"/>
      <c r="AZ206" s="28" t="s">
        <v>165</v>
      </c>
      <c r="BA206" s="28"/>
      <c r="BB206" s="28"/>
      <c r="BC206" s="28"/>
      <c r="BD206" s="28"/>
    </row>
    <row r="207" spans="1:56" ht="15" customHeight="1">
      <c r="A207" s="28">
        <v>1</v>
      </c>
      <c r="B207" s="28"/>
      <c r="C207" s="28"/>
      <c r="D207" s="28"/>
      <c r="E207" s="28"/>
      <c r="F207" s="28"/>
      <c r="G207" s="28">
        <v>2</v>
      </c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>
        <v>3</v>
      </c>
      <c r="U207" s="28"/>
      <c r="V207" s="28"/>
      <c r="W207" s="28"/>
      <c r="X207" s="28"/>
      <c r="Y207" s="28"/>
      <c r="Z207" s="28"/>
      <c r="AA207" s="28">
        <v>4</v>
      </c>
      <c r="AB207" s="28"/>
      <c r="AC207" s="28"/>
      <c r="AD207" s="28"/>
      <c r="AE207" s="28"/>
      <c r="AF207" s="28">
        <v>5</v>
      </c>
      <c r="AG207" s="28"/>
      <c r="AH207" s="28"/>
      <c r="AI207" s="28"/>
      <c r="AJ207" s="28"/>
      <c r="AK207" s="28">
        <v>6</v>
      </c>
      <c r="AL207" s="28"/>
      <c r="AM207" s="28"/>
      <c r="AN207" s="28"/>
      <c r="AO207" s="28"/>
      <c r="AP207" s="28">
        <v>7</v>
      </c>
      <c r="AQ207" s="28"/>
      <c r="AR207" s="28"/>
      <c r="AS207" s="28"/>
      <c r="AT207" s="28"/>
      <c r="AU207" s="28">
        <v>8</v>
      </c>
      <c r="AV207" s="28"/>
      <c r="AW207" s="28"/>
      <c r="AX207" s="28"/>
      <c r="AY207" s="28"/>
      <c r="AZ207" s="28">
        <v>9</v>
      </c>
      <c r="BA207" s="28"/>
      <c r="BB207" s="28"/>
      <c r="BC207" s="28"/>
      <c r="BD207" s="28"/>
    </row>
    <row r="208" spans="1:79" s="1" customFormat="1" ht="12" customHeight="1" hidden="1">
      <c r="A208" s="27" t="s">
        <v>138</v>
      </c>
      <c r="B208" s="27"/>
      <c r="C208" s="27"/>
      <c r="D208" s="27"/>
      <c r="E208" s="27"/>
      <c r="F208" s="27"/>
      <c r="G208" s="67" t="s">
        <v>126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 t="s">
        <v>148</v>
      </c>
      <c r="U208" s="67"/>
      <c r="V208" s="67"/>
      <c r="W208" s="67"/>
      <c r="X208" s="67"/>
      <c r="Y208" s="67"/>
      <c r="Z208" s="67"/>
      <c r="AA208" s="31" t="s">
        <v>129</v>
      </c>
      <c r="AB208" s="31"/>
      <c r="AC208" s="31"/>
      <c r="AD208" s="31"/>
      <c r="AE208" s="31"/>
      <c r="AF208" s="31" t="s">
        <v>130</v>
      </c>
      <c r="AG208" s="31"/>
      <c r="AH208" s="31"/>
      <c r="AI208" s="31"/>
      <c r="AJ208" s="31"/>
      <c r="AK208" s="52" t="s">
        <v>191</v>
      </c>
      <c r="AL208" s="52"/>
      <c r="AM208" s="52"/>
      <c r="AN208" s="52"/>
      <c r="AO208" s="52"/>
      <c r="AP208" s="31" t="s">
        <v>131</v>
      </c>
      <c r="AQ208" s="31"/>
      <c r="AR208" s="31"/>
      <c r="AS208" s="31"/>
      <c r="AT208" s="31"/>
      <c r="AU208" s="31" t="s">
        <v>132</v>
      </c>
      <c r="AV208" s="31"/>
      <c r="AW208" s="31"/>
      <c r="AX208" s="31"/>
      <c r="AY208" s="31"/>
      <c r="AZ208" s="52" t="s">
        <v>191</v>
      </c>
      <c r="BA208" s="52"/>
      <c r="BB208" s="52"/>
      <c r="BC208" s="52"/>
      <c r="BD208" s="52"/>
      <c r="CA208" s="1" t="s">
        <v>115</v>
      </c>
    </row>
    <row r="209" spans="1:79" s="117" customFormat="1" ht="51" customHeight="1">
      <c r="A209" s="27">
        <v>1</v>
      </c>
      <c r="B209" s="27"/>
      <c r="C209" s="27"/>
      <c r="D209" s="27"/>
      <c r="E209" s="27"/>
      <c r="F209" s="27"/>
      <c r="G209" s="41" t="s">
        <v>374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3"/>
      <c r="T209" s="121" t="s">
        <v>52</v>
      </c>
      <c r="U209" s="122"/>
      <c r="V209" s="122"/>
      <c r="W209" s="122"/>
      <c r="X209" s="122"/>
      <c r="Y209" s="122"/>
      <c r="Z209" s="123"/>
      <c r="AA209" s="124">
        <v>0</v>
      </c>
      <c r="AB209" s="124"/>
      <c r="AC209" s="124"/>
      <c r="AD209" s="124"/>
      <c r="AE209" s="124"/>
      <c r="AF209" s="124">
        <v>0</v>
      </c>
      <c r="AG209" s="124"/>
      <c r="AH209" s="124"/>
      <c r="AI209" s="124"/>
      <c r="AJ209" s="124"/>
      <c r="AK209" s="124">
        <f>IF(ISNUMBER(AA209),AA209,0)+IF(ISNUMBER(AF209),AF209,0)</f>
        <v>0</v>
      </c>
      <c r="AL209" s="124"/>
      <c r="AM209" s="124"/>
      <c r="AN209" s="124"/>
      <c r="AO209" s="124"/>
      <c r="AP209" s="124">
        <v>0</v>
      </c>
      <c r="AQ209" s="124"/>
      <c r="AR209" s="124"/>
      <c r="AS209" s="124"/>
      <c r="AT209" s="124"/>
      <c r="AU209" s="124">
        <v>0</v>
      </c>
      <c r="AV209" s="124"/>
      <c r="AW209" s="124"/>
      <c r="AX209" s="124"/>
      <c r="AY209" s="124"/>
      <c r="AZ209" s="124">
        <f>IF(ISNUMBER(AP209),AP209,0)+IF(ISNUMBER(AU209),AU209,0)</f>
        <v>0</v>
      </c>
      <c r="BA209" s="124"/>
      <c r="BB209" s="124"/>
      <c r="BC209" s="124"/>
      <c r="BD209" s="124"/>
      <c r="CA209" s="117" t="s">
        <v>116</v>
      </c>
    </row>
    <row r="210" spans="1:56" s="117" customFormat="1" ht="89.25" customHeight="1">
      <c r="A210" s="27">
        <v>2</v>
      </c>
      <c r="B210" s="27"/>
      <c r="C210" s="27"/>
      <c r="D210" s="27"/>
      <c r="E210" s="27"/>
      <c r="F210" s="27"/>
      <c r="G210" s="41" t="s">
        <v>53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3"/>
      <c r="T210" s="121" t="s">
        <v>54</v>
      </c>
      <c r="U210" s="114"/>
      <c r="V210" s="114"/>
      <c r="W210" s="114"/>
      <c r="X210" s="114"/>
      <c r="Y210" s="114"/>
      <c r="Z210" s="115"/>
      <c r="AA210" s="124">
        <v>0</v>
      </c>
      <c r="AB210" s="124"/>
      <c r="AC210" s="124"/>
      <c r="AD210" s="124"/>
      <c r="AE210" s="124"/>
      <c r="AF210" s="124">
        <v>0</v>
      </c>
      <c r="AG210" s="124"/>
      <c r="AH210" s="124"/>
      <c r="AI210" s="124"/>
      <c r="AJ210" s="124"/>
      <c r="AK210" s="124">
        <f>IF(ISNUMBER(AA210),AA210,0)+IF(ISNUMBER(AF210),AF210,0)</f>
        <v>0</v>
      </c>
      <c r="AL210" s="124"/>
      <c r="AM210" s="124"/>
      <c r="AN210" s="124"/>
      <c r="AO210" s="124"/>
      <c r="AP210" s="124">
        <v>0</v>
      </c>
      <c r="AQ210" s="124"/>
      <c r="AR210" s="124"/>
      <c r="AS210" s="124"/>
      <c r="AT210" s="124"/>
      <c r="AU210" s="124">
        <v>0</v>
      </c>
      <c r="AV210" s="124"/>
      <c r="AW210" s="124"/>
      <c r="AX210" s="124"/>
      <c r="AY210" s="124"/>
      <c r="AZ210" s="124">
        <f>IF(ISNUMBER(AP210),AP210,0)+IF(ISNUMBER(AU210),AU210,0)</f>
        <v>0</v>
      </c>
      <c r="BA210" s="124"/>
      <c r="BB210" s="124"/>
      <c r="BC210" s="124"/>
      <c r="BD210" s="124"/>
    </row>
    <row r="211" spans="1:56" s="117" customFormat="1" ht="102" customHeight="1">
      <c r="A211" s="27">
        <v>3</v>
      </c>
      <c r="B211" s="27"/>
      <c r="C211" s="27"/>
      <c r="D211" s="27"/>
      <c r="E211" s="27"/>
      <c r="F211" s="27"/>
      <c r="G211" s="41" t="s">
        <v>55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3"/>
      <c r="T211" s="121" t="s">
        <v>56</v>
      </c>
      <c r="U211" s="114"/>
      <c r="V211" s="114"/>
      <c r="W211" s="114"/>
      <c r="X211" s="114"/>
      <c r="Y211" s="114"/>
      <c r="Z211" s="115"/>
      <c r="AA211" s="124">
        <v>0</v>
      </c>
      <c r="AB211" s="124"/>
      <c r="AC211" s="124"/>
      <c r="AD211" s="124"/>
      <c r="AE211" s="124"/>
      <c r="AF211" s="124">
        <v>0</v>
      </c>
      <c r="AG211" s="124"/>
      <c r="AH211" s="124"/>
      <c r="AI211" s="124"/>
      <c r="AJ211" s="124"/>
      <c r="AK211" s="124">
        <f>IF(ISNUMBER(AA211),AA211,0)+IF(ISNUMBER(AF211),AF211,0)</f>
        <v>0</v>
      </c>
      <c r="AL211" s="124"/>
      <c r="AM211" s="124"/>
      <c r="AN211" s="124"/>
      <c r="AO211" s="124"/>
      <c r="AP211" s="124">
        <v>0</v>
      </c>
      <c r="AQ211" s="124"/>
      <c r="AR211" s="124"/>
      <c r="AS211" s="124"/>
      <c r="AT211" s="124"/>
      <c r="AU211" s="124">
        <v>0</v>
      </c>
      <c r="AV211" s="124"/>
      <c r="AW211" s="124"/>
      <c r="AX211" s="124"/>
      <c r="AY211" s="124"/>
      <c r="AZ211" s="124">
        <f>IF(ISNUMBER(AP211),AP211,0)+IF(ISNUMBER(AU211),AU211,0)</f>
        <v>0</v>
      </c>
      <c r="BA211" s="124"/>
      <c r="BB211" s="124"/>
      <c r="BC211" s="124"/>
      <c r="BD211" s="124"/>
    </row>
    <row r="212" spans="1:56" s="117" customFormat="1" ht="102" customHeight="1">
      <c r="A212" s="27">
        <v>4</v>
      </c>
      <c r="B212" s="27"/>
      <c r="C212" s="27"/>
      <c r="D212" s="27"/>
      <c r="E212" s="27"/>
      <c r="F212" s="27"/>
      <c r="G212" s="41" t="s">
        <v>57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3"/>
      <c r="T212" s="121" t="s">
        <v>58</v>
      </c>
      <c r="U212" s="114"/>
      <c r="V212" s="114"/>
      <c r="W212" s="114"/>
      <c r="X212" s="114"/>
      <c r="Y212" s="114"/>
      <c r="Z212" s="115"/>
      <c r="AA212" s="124">
        <v>0</v>
      </c>
      <c r="AB212" s="124"/>
      <c r="AC212" s="124"/>
      <c r="AD212" s="124"/>
      <c r="AE212" s="124"/>
      <c r="AF212" s="124">
        <v>0</v>
      </c>
      <c r="AG212" s="124"/>
      <c r="AH212" s="124"/>
      <c r="AI212" s="124"/>
      <c r="AJ212" s="124"/>
      <c r="AK212" s="124">
        <f>IF(ISNUMBER(AA212),AA212,0)+IF(ISNUMBER(AF212),AF212,0)</f>
        <v>0</v>
      </c>
      <c r="AL212" s="124"/>
      <c r="AM212" s="124"/>
      <c r="AN212" s="124"/>
      <c r="AO212" s="124"/>
      <c r="AP212" s="124">
        <v>0</v>
      </c>
      <c r="AQ212" s="124"/>
      <c r="AR212" s="124"/>
      <c r="AS212" s="124"/>
      <c r="AT212" s="124"/>
      <c r="AU212" s="124">
        <v>0</v>
      </c>
      <c r="AV212" s="124"/>
      <c r="AW212" s="124"/>
      <c r="AX212" s="124"/>
      <c r="AY212" s="124"/>
      <c r="AZ212" s="124">
        <f>IF(ISNUMBER(AP212),AP212,0)+IF(ISNUMBER(AU212),AU212,0)</f>
        <v>0</v>
      </c>
      <c r="BA212" s="124"/>
      <c r="BB212" s="124"/>
      <c r="BC212" s="124"/>
      <c r="BD212" s="124"/>
    </row>
    <row r="213" spans="1:56" s="117" customFormat="1" ht="89.25" customHeight="1">
      <c r="A213" s="27">
        <v>5</v>
      </c>
      <c r="B213" s="27"/>
      <c r="C213" s="27"/>
      <c r="D213" s="27"/>
      <c r="E213" s="27"/>
      <c r="F213" s="27"/>
      <c r="G213" s="41" t="s">
        <v>59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3"/>
      <c r="T213" s="121" t="s">
        <v>60</v>
      </c>
      <c r="U213" s="114"/>
      <c r="V213" s="114"/>
      <c r="W213" s="114"/>
      <c r="X213" s="114"/>
      <c r="Y213" s="114"/>
      <c r="Z213" s="115"/>
      <c r="AA213" s="124">
        <v>0</v>
      </c>
      <c r="AB213" s="124"/>
      <c r="AC213" s="124"/>
      <c r="AD213" s="124"/>
      <c r="AE213" s="124"/>
      <c r="AF213" s="124">
        <v>0</v>
      </c>
      <c r="AG213" s="124"/>
      <c r="AH213" s="124"/>
      <c r="AI213" s="124"/>
      <c r="AJ213" s="124"/>
      <c r="AK213" s="124">
        <f>IF(ISNUMBER(AA213),AA213,0)+IF(ISNUMBER(AF213),AF213,0)</f>
        <v>0</v>
      </c>
      <c r="AL213" s="124"/>
      <c r="AM213" s="124"/>
      <c r="AN213" s="124"/>
      <c r="AO213" s="124"/>
      <c r="AP213" s="124">
        <v>0</v>
      </c>
      <c r="AQ213" s="124"/>
      <c r="AR213" s="124"/>
      <c r="AS213" s="124"/>
      <c r="AT213" s="124"/>
      <c r="AU213" s="124">
        <v>0</v>
      </c>
      <c r="AV213" s="124"/>
      <c r="AW213" s="124"/>
      <c r="AX213" s="124"/>
      <c r="AY213" s="124"/>
      <c r="AZ213" s="124">
        <f>IF(ISNUMBER(AP213),AP213,0)+IF(ISNUMBER(AU213),AU213,0)</f>
        <v>0</v>
      </c>
      <c r="BA213" s="124"/>
      <c r="BB213" s="124"/>
      <c r="BC213" s="124"/>
      <c r="BD213" s="124"/>
    </row>
    <row r="214" spans="1:56" s="117" customFormat="1" ht="76.5" customHeight="1">
      <c r="A214" s="27">
        <v>6</v>
      </c>
      <c r="B214" s="27"/>
      <c r="C214" s="27"/>
      <c r="D214" s="27"/>
      <c r="E214" s="27"/>
      <c r="F214" s="27"/>
      <c r="G214" s="41" t="s">
        <v>61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3"/>
      <c r="T214" s="121" t="s">
        <v>62</v>
      </c>
      <c r="U214" s="114"/>
      <c r="V214" s="114"/>
      <c r="W214" s="114"/>
      <c r="X214" s="114"/>
      <c r="Y214" s="114"/>
      <c r="Z214" s="115"/>
      <c r="AA214" s="124">
        <v>0</v>
      </c>
      <c r="AB214" s="124"/>
      <c r="AC214" s="124"/>
      <c r="AD214" s="124"/>
      <c r="AE214" s="124"/>
      <c r="AF214" s="124">
        <v>0</v>
      </c>
      <c r="AG214" s="124"/>
      <c r="AH214" s="124"/>
      <c r="AI214" s="124"/>
      <c r="AJ214" s="124"/>
      <c r="AK214" s="124">
        <f>IF(ISNUMBER(AA214),AA214,0)+IF(ISNUMBER(AF214),AF214,0)</f>
        <v>0</v>
      </c>
      <c r="AL214" s="124"/>
      <c r="AM214" s="124"/>
      <c r="AN214" s="124"/>
      <c r="AO214" s="124"/>
      <c r="AP214" s="124">
        <v>0</v>
      </c>
      <c r="AQ214" s="124"/>
      <c r="AR214" s="124"/>
      <c r="AS214" s="124"/>
      <c r="AT214" s="124"/>
      <c r="AU214" s="124">
        <v>0</v>
      </c>
      <c r="AV214" s="124"/>
      <c r="AW214" s="124"/>
      <c r="AX214" s="124"/>
      <c r="AY214" s="124"/>
      <c r="AZ214" s="124">
        <f>IF(ISNUMBER(AP214),AP214,0)+IF(ISNUMBER(AU214),AU214,0)</f>
        <v>0</v>
      </c>
      <c r="BA214" s="124"/>
      <c r="BB214" s="124"/>
      <c r="BC214" s="124"/>
      <c r="BD214" s="124"/>
    </row>
    <row r="215" spans="1:56" s="117" customFormat="1" ht="63.75" customHeight="1">
      <c r="A215" s="27">
        <v>7</v>
      </c>
      <c r="B215" s="27"/>
      <c r="C215" s="27"/>
      <c r="D215" s="27"/>
      <c r="E215" s="27"/>
      <c r="F215" s="27"/>
      <c r="G215" s="41" t="s">
        <v>63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3"/>
      <c r="T215" s="121" t="s">
        <v>64</v>
      </c>
      <c r="U215" s="114"/>
      <c r="V215" s="114"/>
      <c r="W215" s="114"/>
      <c r="X215" s="114"/>
      <c r="Y215" s="114"/>
      <c r="Z215" s="115"/>
      <c r="AA215" s="124">
        <v>0</v>
      </c>
      <c r="AB215" s="124"/>
      <c r="AC215" s="124"/>
      <c r="AD215" s="124"/>
      <c r="AE215" s="124"/>
      <c r="AF215" s="124">
        <v>0</v>
      </c>
      <c r="AG215" s="124"/>
      <c r="AH215" s="124"/>
      <c r="AI215" s="124"/>
      <c r="AJ215" s="124"/>
      <c r="AK215" s="124">
        <f>IF(ISNUMBER(AA215),AA215,0)+IF(ISNUMBER(AF215),AF215,0)</f>
        <v>0</v>
      </c>
      <c r="AL215" s="124"/>
      <c r="AM215" s="124"/>
      <c r="AN215" s="124"/>
      <c r="AO215" s="124"/>
      <c r="AP215" s="124">
        <v>0</v>
      </c>
      <c r="AQ215" s="124"/>
      <c r="AR215" s="124"/>
      <c r="AS215" s="124"/>
      <c r="AT215" s="124"/>
      <c r="AU215" s="124">
        <v>0</v>
      </c>
      <c r="AV215" s="124"/>
      <c r="AW215" s="124"/>
      <c r="AX215" s="124"/>
      <c r="AY215" s="124"/>
      <c r="AZ215" s="124">
        <f>IF(ISNUMBER(AP215),AP215,0)+IF(ISNUMBER(AU215),AU215,0)</f>
        <v>0</v>
      </c>
      <c r="BA215" s="124"/>
      <c r="BB215" s="124"/>
      <c r="BC215" s="124"/>
      <c r="BD215" s="124"/>
    </row>
    <row r="216" spans="1:56" s="117" customFormat="1" ht="51" customHeight="1">
      <c r="A216" s="27">
        <v>8</v>
      </c>
      <c r="B216" s="27"/>
      <c r="C216" s="27"/>
      <c r="D216" s="27"/>
      <c r="E216" s="27"/>
      <c r="F216" s="27"/>
      <c r="G216" s="41" t="s">
        <v>65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3"/>
      <c r="T216" s="121" t="s">
        <v>357</v>
      </c>
      <c r="U216" s="114"/>
      <c r="V216" s="114"/>
      <c r="W216" s="114"/>
      <c r="X216" s="114"/>
      <c r="Y216" s="114"/>
      <c r="Z216" s="115"/>
      <c r="AA216" s="124">
        <v>30662</v>
      </c>
      <c r="AB216" s="124"/>
      <c r="AC216" s="124"/>
      <c r="AD216" s="124"/>
      <c r="AE216" s="124"/>
      <c r="AF216" s="124">
        <v>0</v>
      </c>
      <c r="AG216" s="124"/>
      <c r="AH216" s="124"/>
      <c r="AI216" s="124"/>
      <c r="AJ216" s="124"/>
      <c r="AK216" s="124">
        <f>IF(ISNUMBER(AA216),AA216,0)+IF(ISNUMBER(AF216),AF216,0)</f>
        <v>30662</v>
      </c>
      <c r="AL216" s="124"/>
      <c r="AM216" s="124"/>
      <c r="AN216" s="124"/>
      <c r="AO216" s="124"/>
      <c r="AP216" s="124">
        <v>30815</v>
      </c>
      <c r="AQ216" s="124"/>
      <c r="AR216" s="124"/>
      <c r="AS216" s="124"/>
      <c r="AT216" s="124"/>
      <c r="AU216" s="124">
        <v>0</v>
      </c>
      <c r="AV216" s="124"/>
      <c r="AW216" s="124"/>
      <c r="AX216" s="124"/>
      <c r="AY216" s="124"/>
      <c r="AZ216" s="124">
        <f>IF(ISNUMBER(AP216),AP216,0)+IF(ISNUMBER(AU216),AU216,0)</f>
        <v>30815</v>
      </c>
      <c r="BA216" s="124"/>
      <c r="BB216" s="124"/>
      <c r="BC216" s="124"/>
      <c r="BD216" s="124"/>
    </row>
    <row r="217" spans="1:56" s="117" customFormat="1" ht="51" customHeight="1">
      <c r="A217" s="27">
        <v>9</v>
      </c>
      <c r="B217" s="27"/>
      <c r="C217" s="27"/>
      <c r="D217" s="27"/>
      <c r="E217" s="27"/>
      <c r="F217" s="27"/>
      <c r="G217" s="41" t="s">
        <v>65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3"/>
      <c r="T217" s="121" t="s">
        <v>357</v>
      </c>
      <c r="U217" s="114"/>
      <c r="V217" s="114"/>
      <c r="W217" s="114"/>
      <c r="X217" s="114"/>
      <c r="Y217" s="114"/>
      <c r="Z217" s="115"/>
      <c r="AA217" s="124">
        <v>125663</v>
      </c>
      <c r="AB217" s="124"/>
      <c r="AC217" s="124"/>
      <c r="AD217" s="124"/>
      <c r="AE217" s="124"/>
      <c r="AF217" s="124">
        <v>0</v>
      </c>
      <c r="AG217" s="124"/>
      <c r="AH217" s="124"/>
      <c r="AI217" s="124"/>
      <c r="AJ217" s="124"/>
      <c r="AK217" s="124">
        <f>IF(ISNUMBER(AA217),AA217,0)+IF(ISNUMBER(AF217),AF217,0)</f>
        <v>125663</v>
      </c>
      <c r="AL217" s="124"/>
      <c r="AM217" s="124"/>
      <c r="AN217" s="124"/>
      <c r="AO217" s="124"/>
      <c r="AP217" s="124">
        <v>126291</v>
      </c>
      <c r="AQ217" s="124"/>
      <c r="AR217" s="124"/>
      <c r="AS217" s="124"/>
      <c r="AT217" s="124"/>
      <c r="AU217" s="124">
        <v>0</v>
      </c>
      <c r="AV217" s="124"/>
      <c r="AW217" s="124"/>
      <c r="AX217" s="124"/>
      <c r="AY217" s="124"/>
      <c r="AZ217" s="124">
        <f>IF(ISNUMBER(AP217),AP217,0)+IF(ISNUMBER(AU217),AU217,0)</f>
        <v>126291</v>
      </c>
      <c r="BA217" s="124"/>
      <c r="BB217" s="124"/>
      <c r="BC217" s="124"/>
      <c r="BD217" s="124"/>
    </row>
    <row r="218" spans="1:56" s="117" customFormat="1" ht="51" customHeight="1">
      <c r="A218" s="27">
        <v>10</v>
      </c>
      <c r="B218" s="27"/>
      <c r="C218" s="27"/>
      <c r="D218" s="27"/>
      <c r="E218" s="27"/>
      <c r="F218" s="27"/>
      <c r="G218" s="41" t="s">
        <v>65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3"/>
      <c r="T218" s="121" t="s">
        <v>357</v>
      </c>
      <c r="U218" s="114"/>
      <c r="V218" s="114"/>
      <c r="W218" s="114"/>
      <c r="X218" s="114"/>
      <c r="Y218" s="114"/>
      <c r="Z218" s="115"/>
      <c r="AA218" s="124">
        <v>360098</v>
      </c>
      <c r="AB218" s="124"/>
      <c r="AC218" s="124"/>
      <c r="AD218" s="124"/>
      <c r="AE218" s="124"/>
      <c r="AF218" s="124">
        <v>0</v>
      </c>
      <c r="AG218" s="124"/>
      <c r="AH218" s="124"/>
      <c r="AI218" s="124"/>
      <c r="AJ218" s="124"/>
      <c r="AK218" s="124">
        <f>IF(ISNUMBER(AA218),AA218,0)+IF(ISNUMBER(AF218),AF218,0)</f>
        <v>360098</v>
      </c>
      <c r="AL218" s="124"/>
      <c r="AM218" s="124"/>
      <c r="AN218" s="124"/>
      <c r="AO218" s="124"/>
      <c r="AP218" s="124">
        <v>361898</v>
      </c>
      <c r="AQ218" s="124"/>
      <c r="AR218" s="124"/>
      <c r="AS218" s="124"/>
      <c r="AT218" s="124"/>
      <c r="AU218" s="124">
        <v>0</v>
      </c>
      <c r="AV218" s="124"/>
      <c r="AW218" s="124"/>
      <c r="AX218" s="124"/>
      <c r="AY218" s="124"/>
      <c r="AZ218" s="124">
        <f>IF(ISNUMBER(AP218),AP218,0)+IF(ISNUMBER(AU218),AU218,0)</f>
        <v>361898</v>
      </c>
      <c r="BA218" s="124"/>
      <c r="BB218" s="124"/>
      <c r="BC218" s="124"/>
      <c r="BD218" s="124"/>
    </row>
    <row r="219" spans="1:56" s="117" customFormat="1" ht="51" customHeight="1">
      <c r="A219" s="27">
        <v>11</v>
      </c>
      <c r="B219" s="27"/>
      <c r="C219" s="27"/>
      <c r="D219" s="27"/>
      <c r="E219" s="27"/>
      <c r="F219" s="27"/>
      <c r="G219" s="41" t="s">
        <v>66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3"/>
      <c r="T219" s="121" t="s">
        <v>357</v>
      </c>
      <c r="U219" s="114"/>
      <c r="V219" s="114"/>
      <c r="W219" s="114"/>
      <c r="X219" s="114"/>
      <c r="Y219" s="114"/>
      <c r="Z219" s="115"/>
      <c r="AA219" s="124">
        <v>180954</v>
      </c>
      <c r="AB219" s="124"/>
      <c r="AC219" s="124"/>
      <c r="AD219" s="124"/>
      <c r="AE219" s="124"/>
      <c r="AF219" s="124">
        <v>0</v>
      </c>
      <c r="AG219" s="124"/>
      <c r="AH219" s="124"/>
      <c r="AI219" s="124"/>
      <c r="AJ219" s="124"/>
      <c r="AK219" s="124">
        <f>IF(ISNUMBER(AA219),AA219,0)+IF(ISNUMBER(AF219),AF219,0)</f>
        <v>180954</v>
      </c>
      <c r="AL219" s="124"/>
      <c r="AM219" s="124"/>
      <c r="AN219" s="124"/>
      <c r="AO219" s="124"/>
      <c r="AP219" s="124">
        <v>181860</v>
      </c>
      <c r="AQ219" s="124"/>
      <c r="AR219" s="124"/>
      <c r="AS219" s="124"/>
      <c r="AT219" s="124"/>
      <c r="AU219" s="124">
        <v>0</v>
      </c>
      <c r="AV219" s="124"/>
      <c r="AW219" s="124"/>
      <c r="AX219" s="124"/>
      <c r="AY219" s="124"/>
      <c r="AZ219" s="124">
        <f>IF(ISNUMBER(AP219),AP219,0)+IF(ISNUMBER(AU219),AU219,0)</f>
        <v>181860</v>
      </c>
      <c r="BA219" s="124"/>
      <c r="BB219" s="124"/>
      <c r="BC219" s="124"/>
      <c r="BD219" s="124"/>
    </row>
    <row r="220" spans="1:56" s="117" customFormat="1" ht="51" customHeight="1">
      <c r="A220" s="27">
        <v>12</v>
      </c>
      <c r="B220" s="27"/>
      <c r="C220" s="27"/>
      <c r="D220" s="27"/>
      <c r="E220" s="27"/>
      <c r="F220" s="27"/>
      <c r="G220" s="41" t="s">
        <v>374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3"/>
      <c r="T220" s="121" t="s">
        <v>357</v>
      </c>
      <c r="U220" s="114"/>
      <c r="V220" s="114"/>
      <c r="W220" s="114"/>
      <c r="X220" s="114"/>
      <c r="Y220" s="114"/>
      <c r="Z220" s="115"/>
      <c r="AA220" s="124">
        <v>50265</v>
      </c>
      <c r="AB220" s="124"/>
      <c r="AC220" s="124"/>
      <c r="AD220" s="124"/>
      <c r="AE220" s="124"/>
      <c r="AF220" s="124">
        <v>0</v>
      </c>
      <c r="AG220" s="124"/>
      <c r="AH220" s="124"/>
      <c r="AI220" s="124"/>
      <c r="AJ220" s="124"/>
      <c r="AK220" s="124">
        <f>IF(ISNUMBER(AA220),AA220,0)+IF(ISNUMBER(AF220),AF220,0)</f>
        <v>50265</v>
      </c>
      <c r="AL220" s="124"/>
      <c r="AM220" s="124"/>
      <c r="AN220" s="124"/>
      <c r="AO220" s="124"/>
      <c r="AP220" s="124">
        <v>50516</v>
      </c>
      <c r="AQ220" s="124"/>
      <c r="AR220" s="124"/>
      <c r="AS220" s="124"/>
      <c r="AT220" s="124"/>
      <c r="AU220" s="124">
        <v>0</v>
      </c>
      <c r="AV220" s="124"/>
      <c r="AW220" s="124"/>
      <c r="AX220" s="124"/>
      <c r="AY220" s="124"/>
      <c r="AZ220" s="124">
        <f>IF(ISNUMBER(AP220),AP220,0)+IF(ISNUMBER(AU220),AU220,0)</f>
        <v>50516</v>
      </c>
      <c r="BA220" s="124"/>
      <c r="BB220" s="124"/>
      <c r="BC220" s="124"/>
      <c r="BD220" s="124"/>
    </row>
    <row r="221" spans="1:56" s="117" customFormat="1" ht="51" customHeight="1">
      <c r="A221" s="27">
        <v>13</v>
      </c>
      <c r="B221" s="27"/>
      <c r="C221" s="27"/>
      <c r="D221" s="27"/>
      <c r="E221" s="27"/>
      <c r="F221" s="27"/>
      <c r="G221" s="41" t="s">
        <v>65</v>
      </c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3"/>
      <c r="T221" s="121" t="s">
        <v>357</v>
      </c>
      <c r="U221" s="114"/>
      <c r="V221" s="114"/>
      <c r="W221" s="114"/>
      <c r="X221" s="114"/>
      <c r="Y221" s="114"/>
      <c r="Z221" s="115"/>
      <c r="AA221" s="124">
        <v>0</v>
      </c>
      <c r="AB221" s="124"/>
      <c r="AC221" s="124"/>
      <c r="AD221" s="124"/>
      <c r="AE221" s="124"/>
      <c r="AF221" s="124">
        <v>0</v>
      </c>
      <c r="AG221" s="124"/>
      <c r="AH221" s="124"/>
      <c r="AI221" s="124"/>
      <c r="AJ221" s="124"/>
      <c r="AK221" s="124">
        <f>IF(ISNUMBER(AA221),AA221,0)+IF(ISNUMBER(AF221),AF221,0)</f>
        <v>0</v>
      </c>
      <c r="AL221" s="124"/>
      <c r="AM221" s="124"/>
      <c r="AN221" s="124"/>
      <c r="AO221" s="124"/>
      <c r="AP221" s="124">
        <v>0</v>
      </c>
      <c r="AQ221" s="124"/>
      <c r="AR221" s="124"/>
      <c r="AS221" s="124"/>
      <c r="AT221" s="124"/>
      <c r="AU221" s="124">
        <v>0</v>
      </c>
      <c r="AV221" s="124"/>
      <c r="AW221" s="124"/>
      <c r="AX221" s="124"/>
      <c r="AY221" s="124"/>
      <c r="AZ221" s="124">
        <f>IF(ISNUMBER(AP221),AP221,0)+IF(ISNUMBER(AU221),AU221,0)</f>
        <v>0</v>
      </c>
      <c r="BA221" s="124"/>
      <c r="BB221" s="124"/>
      <c r="BC221" s="124"/>
      <c r="BD221" s="124"/>
    </row>
    <row r="222" spans="1:56" s="117" customFormat="1" ht="51" customHeight="1">
      <c r="A222" s="27">
        <v>14</v>
      </c>
      <c r="B222" s="27"/>
      <c r="C222" s="27"/>
      <c r="D222" s="27"/>
      <c r="E222" s="27"/>
      <c r="F222" s="27"/>
      <c r="G222" s="41" t="s">
        <v>67</v>
      </c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3"/>
      <c r="T222" s="121" t="s">
        <v>357</v>
      </c>
      <c r="U222" s="114"/>
      <c r="V222" s="114"/>
      <c r="W222" s="114"/>
      <c r="X222" s="114"/>
      <c r="Y222" s="114"/>
      <c r="Z222" s="115"/>
      <c r="AA222" s="124">
        <v>261378</v>
      </c>
      <c r="AB222" s="124"/>
      <c r="AC222" s="124"/>
      <c r="AD222" s="124"/>
      <c r="AE222" s="124"/>
      <c r="AF222" s="124">
        <v>0</v>
      </c>
      <c r="AG222" s="124"/>
      <c r="AH222" s="124"/>
      <c r="AI222" s="124"/>
      <c r="AJ222" s="124"/>
      <c r="AK222" s="124">
        <f>IF(ISNUMBER(AA222),AA222,0)+IF(ISNUMBER(AF222),AF222,0)</f>
        <v>261378</v>
      </c>
      <c r="AL222" s="124"/>
      <c r="AM222" s="124"/>
      <c r="AN222" s="124"/>
      <c r="AO222" s="124"/>
      <c r="AP222" s="124">
        <v>262685</v>
      </c>
      <c r="AQ222" s="124"/>
      <c r="AR222" s="124"/>
      <c r="AS222" s="124"/>
      <c r="AT222" s="124"/>
      <c r="AU222" s="124">
        <v>0</v>
      </c>
      <c r="AV222" s="124"/>
      <c r="AW222" s="124"/>
      <c r="AX222" s="124"/>
      <c r="AY222" s="124"/>
      <c r="AZ222" s="124">
        <f>IF(ISNUMBER(AP222),AP222,0)+IF(ISNUMBER(AU222),AU222,0)</f>
        <v>262685</v>
      </c>
      <c r="BA222" s="124"/>
      <c r="BB222" s="124"/>
      <c r="BC222" s="124"/>
      <c r="BD222" s="124"/>
    </row>
    <row r="223" spans="1:56" s="6" customFormat="1" ht="12.75">
      <c r="A223" s="93"/>
      <c r="B223" s="93"/>
      <c r="C223" s="93"/>
      <c r="D223" s="93"/>
      <c r="E223" s="93"/>
      <c r="F223" s="93"/>
      <c r="G223" s="98" t="s">
        <v>216</v>
      </c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100"/>
      <c r="T223" s="125"/>
      <c r="U223" s="99"/>
      <c r="V223" s="99"/>
      <c r="W223" s="99"/>
      <c r="X223" s="99"/>
      <c r="Y223" s="99"/>
      <c r="Z223" s="100"/>
      <c r="AA223" s="120">
        <v>1009020</v>
      </c>
      <c r="AB223" s="120"/>
      <c r="AC223" s="120"/>
      <c r="AD223" s="120"/>
      <c r="AE223" s="120"/>
      <c r="AF223" s="120">
        <v>0</v>
      </c>
      <c r="AG223" s="120"/>
      <c r="AH223" s="120"/>
      <c r="AI223" s="120"/>
      <c r="AJ223" s="120"/>
      <c r="AK223" s="120">
        <f>IF(ISNUMBER(AA223),AA223,0)+IF(ISNUMBER(AF223),AF223,0)</f>
        <v>1009020</v>
      </c>
      <c r="AL223" s="120"/>
      <c r="AM223" s="120"/>
      <c r="AN223" s="120"/>
      <c r="AO223" s="120"/>
      <c r="AP223" s="120">
        <v>1014065</v>
      </c>
      <c r="AQ223" s="120"/>
      <c r="AR223" s="120"/>
      <c r="AS223" s="120"/>
      <c r="AT223" s="120"/>
      <c r="AU223" s="120">
        <v>0</v>
      </c>
      <c r="AV223" s="120"/>
      <c r="AW223" s="120"/>
      <c r="AX223" s="120"/>
      <c r="AY223" s="120"/>
      <c r="AZ223" s="120">
        <f>IF(ISNUMBER(AP223),AP223,0)+IF(ISNUMBER(AU223),AU223,0)</f>
        <v>1014065</v>
      </c>
      <c r="BA223" s="120"/>
      <c r="BB223" s="120"/>
      <c r="BC223" s="120"/>
      <c r="BD223" s="120"/>
    </row>
    <row r="226" spans="1:64" ht="14.25" customHeight="1">
      <c r="A226" s="30" t="s">
        <v>337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</row>
    <row r="227" spans="1:65" ht="15" customHeight="1">
      <c r="A227" s="46" t="s">
        <v>303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</row>
    <row r="228" spans="1:71" ht="22.5" customHeight="1">
      <c r="A228" s="28" t="s">
        <v>197</v>
      </c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59" t="s">
        <v>198</v>
      </c>
      <c r="O228" s="60"/>
      <c r="P228" s="60"/>
      <c r="Q228" s="60"/>
      <c r="R228" s="60"/>
      <c r="S228" s="60"/>
      <c r="T228" s="60"/>
      <c r="U228" s="61"/>
      <c r="V228" s="59" t="s">
        <v>199</v>
      </c>
      <c r="W228" s="60"/>
      <c r="X228" s="60"/>
      <c r="Y228" s="60"/>
      <c r="Z228" s="61"/>
      <c r="AA228" s="28" t="s">
        <v>304</v>
      </c>
      <c r="AB228" s="28"/>
      <c r="AC228" s="28"/>
      <c r="AD228" s="28"/>
      <c r="AE228" s="28"/>
      <c r="AF228" s="28"/>
      <c r="AG228" s="28"/>
      <c r="AH228" s="28"/>
      <c r="AI228" s="28"/>
      <c r="AJ228" s="28" t="s">
        <v>307</v>
      </c>
      <c r="AK228" s="28"/>
      <c r="AL228" s="28"/>
      <c r="AM228" s="28"/>
      <c r="AN228" s="28"/>
      <c r="AO228" s="28"/>
      <c r="AP228" s="28"/>
      <c r="AQ228" s="28"/>
      <c r="AR228" s="28"/>
      <c r="AS228" s="28" t="s">
        <v>314</v>
      </c>
      <c r="AT228" s="28"/>
      <c r="AU228" s="28"/>
      <c r="AV228" s="28"/>
      <c r="AW228" s="28"/>
      <c r="AX228" s="28"/>
      <c r="AY228" s="28"/>
      <c r="AZ228" s="28"/>
      <c r="BA228" s="28"/>
      <c r="BB228" s="28" t="s">
        <v>325</v>
      </c>
      <c r="BC228" s="28"/>
      <c r="BD228" s="28"/>
      <c r="BE228" s="28"/>
      <c r="BF228" s="28"/>
      <c r="BG228" s="28"/>
      <c r="BH228" s="28"/>
      <c r="BI228" s="28"/>
      <c r="BJ228" s="28"/>
      <c r="BK228" s="28" t="s">
        <v>330</v>
      </c>
      <c r="BL228" s="28"/>
      <c r="BM228" s="28"/>
      <c r="BN228" s="28"/>
      <c r="BO228" s="28"/>
      <c r="BP228" s="28"/>
      <c r="BQ228" s="28"/>
      <c r="BR228" s="28"/>
      <c r="BS228" s="28"/>
    </row>
    <row r="229" spans="1:71" ht="95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62"/>
      <c r="O229" s="63"/>
      <c r="P229" s="63"/>
      <c r="Q229" s="63"/>
      <c r="R229" s="63"/>
      <c r="S229" s="63"/>
      <c r="T229" s="63"/>
      <c r="U229" s="64"/>
      <c r="V229" s="62"/>
      <c r="W229" s="63"/>
      <c r="X229" s="63"/>
      <c r="Y229" s="63"/>
      <c r="Z229" s="64"/>
      <c r="AA229" s="80" t="s">
        <v>202</v>
      </c>
      <c r="AB229" s="80"/>
      <c r="AC229" s="80"/>
      <c r="AD229" s="80"/>
      <c r="AE229" s="80"/>
      <c r="AF229" s="80" t="s">
        <v>203</v>
      </c>
      <c r="AG229" s="80"/>
      <c r="AH229" s="80"/>
      <c r="AI229" s="80"/>
      <c r="AJ229" s="80" t="s">
        <v>202</v>
      </c>
      <c r="AK229" s="80"/>
      <c r="AL229" s="80"/>
      <c r="AM229" s="80"/>
      <c r="AN229" s="80"/>
      <c r="AO229" s="80" t="s">
        <v>203</v>
      </c>
      <c r="AP229" s="80"/>
      <c r="AQ229" s="80"/>
      <c r="AR229" s="80"/>
      <c r="AS229" s="80" t="s">
        <v>202</v>
      </c>
      <c r="AT229" s="80"/>
      <c r="AU229" s="80"/>
      <c r="AV229" s="80"/>
      <c r="AW229" s="80"/>
      <c r="AX229" s="80" t="s">
        <v>203</v>
      </c>
      <c r="AY229" s="80"/>
      <c r="AZ229" s="80"/>
      <c r="BA229" s="80"/>
      <c r="BB229" s="80" t="s">
        <v>202</v>
      </c>
      <c r="BC229" s="80"/>
      <c r="BD229" s="80"/>
      <c r="BE229" s="80"/>
      <c r="BF229" s="80"/>
      <c r="BG229" s="80" t="s">
        <v>203</v>
      </c>
      <c r="BH229" s="80"/>
      <c r="BI229" s="80"/>
      <c r="BJ229" s="80"/>
      <c r="BK229" s="80" t="s">
        <v>202</v>
      </c>
      <c r="BL229" s="80"/>
      <c r="BM229" s="80"/>
      <c r="BN229" s="80"/>
      <c r="BO229" s="80"/>
      <c r="BP229" s="80" t="s">
        <v>203</v>
      </c>
      <c r="BQ229" s="80"/>
      <c r="BR229" s="80"/>
      <c r="BS229" s="80"/>
    </row>
    <row r="230" spans="1:71" ht="15" customHeight="1">
      <c r="A230" s="28">
        <v>1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35">
        <v>2</v>
      </c>
      <c r="O230" s="36"/>
      <c r="P230" s="36"/>
      <c r="Q230" s="36"/>
      <c r="R230" s="36"/>
      <c r="S230" s="36"/>
      <c r="T230" s="36"/>
      <c r="U230" s="37"/>
      <c r="V230" s="28">
        <v>3</v>
      </c>
      <c r="W230" s="28"/>
      <c r="X230" s="28"/>
      <c r="Y230" s="28"/>
      <c r="Z230" s="28"/>
      <c r="AA230" s="28">
        <v>4</v>
      </c>
      <c r="AB230" s="28"/>
      <c r="AC230" s="28"/>
      <c r="AD230" s="28"/>
      <c r="AE230" s="28"/>
      <c r="AF230" s="28">
        <v>5</v>
      </c>
      <c r="AG230" s="28"/>
      <c r="AH230" s="28"/>
      <c r="AI230" s="28"/>
      <c r="AJ230" s="28">
        <v>6</v>
      </c>
      <c r="AK230" s="28"/>
      <c r="AL230" s="28"/>
      <c r="AM230" s="28"/>
      <c r="AN230" s="28"/>
      <c r="AO230" s="28">
        <v>7</v>
      </c>
      <c r="AP230" s="28"/>
      <c r="AQ230" s="28"/>
      <c r="AR230" s="28"/>
      <c r="AS230" s="28">
        <v>8</v>
      </c>
      <c r="AT230" s="28"/>
      <c r="AU230" s="28"/>
      <c r="AV230" s="28"/>
      <c r="AW230" s="28"/>
      <c r="AX230" s="28">
        <v>9</v>
      </c>
      <c r="AY230" s="28"/>
      <c r="AZ230" s="28"/>
      <c r="BA230" s="28"/>
      <c r="BB230" s="28">
        <v>10</v>
      </c>
      <c r="BC230" s="28"/>
      <c r="BD230" s="28"/>
      <c r="BE230" s="28"/>
      <c r="BF230" s="28"/>
      <c r="BG230" s="28">
        <v>11</v>
      </c>
      <c r="BH230" s="28"/>
      <c r="BI230" s="28"/>
      <c r="BJ230" s="28"/>
      <c r="BK230" s="28">
        <v>12</v>
      </c>
      <c r="BL230" s="28"/>
      <c r="BM230" s="28"/>
      <c r="BN230" s="28"/>
      <c r="BO230" s="28"/>
      <c r="BP230" s="28">
        <v>13</v>
      </c>
      <c r="BQ230" s="28"/>
      <c r="BR230" s="28"/>
      <c r="BS230" s="28"/>
    </row>
    <row r="231" spans="1:79" s="1" customFormat="1" ht="12" customHeight="1" hidden="1">
      <c r="A231" s="67" t="s">
        <v>215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27" t="s">
        <v>200</v>
      </c>
      <c r="O231" s="27"/>
      <c r="P231" s="27"/>
      <c r="Q231" s="27"/>
      <c r="R231" s="27"/>
      <c r="S231" s="27"/>
      <c r="T231" s="27"/>
      <c r="U231" s="27"/>
      <c r="V231" s="27" t="s">
        <v>201</v>
      </c>
      <c r="W231" s="27"/>
      <c r="X231" s="27"/>
      <c r="Y231" s="27"/>
      <c r="Z231" s="27"/>
      <c r="AA231" s="31" t="s">
        <v>134</v>
      </c>
      <c r="AB231" s="31"/>
      <c r="AC231" s="31"/>
      <c r="AD231" s="31"/>
      <c r="AE231" s="31"/>
      <c r="AF231" s="31" t="s">
        <v>135</v>
      </c>
      <c r="AG231" s="31"/>
      <c r="AH231" s="31"/>
      <c r="AI231" s="31"/>
      <c r="AJ231" s="31" t="s">
        <v>136</v>
      </c>
      <c r="AK231" s="31"/>
      <c r="AL231" s="31"/>
      <c r="AM231" s="31"/>
      <c r="AN231" s="31"/>
      <c r="AO231" s="31" t="s">
        <v>137</v>
      </c>
      <c r="AP231" s="31"/>
      <c r="AQ231" s="31"/>
      <c r="AR231" s="31"/>
      <c r="AS231" s="31" t="s">
        <v>127</v>
      </c>
      <c r="AT231" s="31"/>
      <c r="AU231" s="31"/>
      <c r="AV231" s="31"/>
      <c r="AW231" s="31"/>
      <c r="AX231" s="31" t="s">
        <v>128</v>
      </c>
      <c r="AY231" s="31"/>
      <c r="AZ231" s="31"/>
      <c r="BA231" s="31"/>
      <c r="BB231" s="31" t="s">
        <v>129</v>
      </c>
      <c r="BC231" s="31"/>
      <c r="BD231" s="31"/>
      <c r="BE231" s="31"/>
      <c r="BF231" s="31"/>
      <c r="BG231" s="31" t="s">
        <v>130</v>
      </c>
      <c r="BH231" s="31"/>
      <c r="BI231" s="31"/>
      <c r="BJ231" s="31"/>
      <c r="BK231" s="31" t="s">
        <v>131</v>
      </c>
      <c r="BL231" s="31"/>
      <c r="BM231" s="31"/>
      <c r="BN231" s="31"/>
      <c r="BO231" s="31"/>
      <c r="BP231" s="31" t="s">
        <v>132</v>
      </c>
      <c r="BQ231" s="31"/>
      <c r="BR231" s="31"/>
      <c r="BS231" s="31"/>
      <c r="CA231" s="1" t="s">
        <v>117</v>
      </c>
    </row>
    <row r="232" spans="1:79" s="6" customFormat="1" ht="12.75" customHeight="1">
      <c r="A232" s="128" t="s">
        <v>216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94"/>
      <c r="O232" s="95"/>
      <c r="P232" s="95"/>
      <c r="Q232" s="95"/>
      <c r="R232" s="95"/>
      <c r="S232" s="95"/>
      <c r="T232" s="95"/>
      <c r="U232" s="96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30"/>
      <c r="BQ232" s="131"/>
      <c r="BR232" s="131"/>
      <c r="BS232" s="132"/>
      <c r="CA232" s="6" t="s">
        <v>118</v>
      </c>
    </row>
    <row r="235" spans="1:64" ht="35.25" customHeight="1">
      <c r="A235" s="30" t="s">
        <v>338</v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</row>
    <row r="236" spans="1:64" ht="1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</row>
    <row r="237" spans="1:64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9" spans="1:64" ht="28.5" customHeight="1">
      <c r="A239" s="33" t="s">
        <v>321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</row>
    <row r="240" spans="1:64" ht="14.25" customHeight="1">
      <c r="A240" s="30" t="s">
        <v>305</v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</row>
    <row r="241" spans="1:64" ht="15" customHeight="1">
      <c r="A241" s="32" t="s">
        <v>303</v>
      </c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</row>
    <row r="242" spans="1:64" ht="42.75" customHeight="1">
      <c r="A242" s="80" t="s">
        <v>204</v>
      </c>
      <c r="B242" s="80"/>
      <c r="C242" s="80"/>
      <c r="D242" s="80"/>
      <c r="E242" s="80"/>
      <c r="F242" s="80"/>
      <c r="G242" s="28" t="s">
        <v>88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 t="s">
        <v>84</v>
      </c>
      <c r="U242" s="28"/>
      <c r="V242" s="28"/>
      <c r="W242" s="28"/>
      <c r="X242" s="28"/>
      <c r="Y242" s="28"/>
      <c r="Z242" s="28" t="s">
        <v>83</v>
      </c>
      <c r="AA242" s="28"/>
      <c r="AB242" s="28"/>
      <c r="AC242" s="28"/>
      <c r="AD242" s="28"/>
      <c r="AE242" s="28" t="s">
        <v>205</v>
      </c>
      <c r="AF242" s="28"/>
      <c r="AG242" s="28"/>
      <c r="AH242" s="28"/>
      <c r="AI242" s="28"/>
      <c r="AJ242" s="28"/>
      <c r="AK242" s="28" t="s">
        <v>206</v>
      </c>
      <c r="AL242" s="28"/>
      <c r="AM242" s="28"/>
      <c r="AN242" s="28"/>
      <c r="AO242" s="28"/>
      <c r="AP242" s="28"/>
      <c r="AQ242" s="28" t="s">
        <v>207</v>
      </c>
      <c r="AR242" s="28"/>
      <c r="AS242" s="28"/>
      <c r="AT242" s="28"/>
      <c r="AU242" s="28"/>
      <c r="AV242" s="28"/>
      <c r="AW242" s="28" t="s">
        <v>167</v>
      </c>
      <c r="AX242" s="28"/>
      <c r="AY242" s="28"/>
      <c r="AZ242" s="28"/>
      <c r="BA242" s="28"/>
      <c r="BB242" s="28"/>
      <c r="BC242" s="28"/>
      <c r="BD242" s="28"/>
      <c r="BE242" s="28"/>
      <c r="BF242" s="28"/>
      <c r="BG242" s="28" t="s">
        <v>208</v>
      </c>
      <c r="BH242" s="28"/>
      <c r="BI242" s="28"/>
      <c r="BJ242" s="28"/>
      <c r="BK242" s="28"/>
      <c r="BL242" s="28"/>
    </row>
    <row r="243" spans="1:64" ht="39.75" customHeight="1">
      <c r="A243" s="80"/>
      <c r="B243" s="80"/>
      <c r="C243" s="80"/>
      <c r="D243" s="80"/>
      <c r="E243" s="80"/>
      <c r="F243" s="80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 t="s">
        <v>86</v>
      </c>
      <c r="AX243" s="28"/>
      <c r="AY243" s="28"/>
      <c r="AZ243" s="28"/>
      <c r="BA243" s="28"/>
      <c r="BB243" s="28" t="s">
        <v>85</v>
      </c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</row>
    <row r="244" spans="1:64" ht="15" customHeight="1">
      <c r="A244" s="28">
        <v>1</v>
      </c>
      <c r="B244" s="28"/>
      <c r="C244" s="28"/>
      <c r="D244" s="28"/>
      <c r="E244" s="28"/>
      <c r="F244" s="28"/>
      <c r="G244" s="28">
        <v>2</v>
      </c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>
        <v>3</v>
      </c>
      <c r="U244" s="28"/>
      <c r="V244" s="28"/>
      <c r="W244" s="28"/>
      <c r="X244" s="28"/>
      <c r="Y244" s="28"/>
      <c r="Z244" s="28">
        <v>4</v>
      </c>
      <c r="AA244" s="28"/>
      <c r="AB244" s="28"/>
      <c r="AC244" s="28"/>
      <c r="AD244" s="28"/>
      <c r="AE244" s="28">
        <v>5</v>
      </c>
      <c r="AF244" s="28"/>
      <c r="AG244" s="28"/>
      <c r="AH244" s="28"/>
      <c r="AI244" s="28"/>
      <c r="AJ244" s="28"/>
      <c r="AK244" s="28">
        <v>6</v>
      </c>
      <c r="AL244" s="28"/>
      <c r="AM244" s="28"/>
      <c r="AN244" s="28"/>
      <c r="AO244" s="28"/>
      <c r="AP244" s="28"/>
      <c r="AQ244" s="28">
        <v>7</v>
      </c>
      <c r="AR244" s="28"/>
      <c r="AS244" s="28"/>
      <c r="AT244" s="28"/>
      <c r="AU244" s="28"/>
      <c r="AV244" s="28"/>
      <c r="AW244" s="28">
        <v>8</v>
      </c>
      <c r="AX244" s="28"/>
      <c r="AY244" s="28"/>
      <c r="AZ244" s="28"/>
      <c r="BA244" s="28"/>
      <c r="BB244" s="28">
        <v>9</v>
      </c>
      <c r="BC244" s="28"/>
      <c r="BD244" s="28"/>
      <c r="BE244" s="28"/>
      <c r="BF244" s="28"/>
      <c r="BG244" s="28">
        <v>10</v>
      </c>
      <c r="BH244" s="28"/>
      <c r="BI244" s="28"/>
      <c r="BJ244" s="28"/>
      <c r="BK244" s="28"/>
      <c r="BL244" s="28"/>
    </row>
    <row r="245" spans="1:79" s="1" customFormat="1" ht="12" customHeight="1" hidden="1">
      <c r="A245" s="27" t="s">
        <v>133</v>
      </c>
      <c r="B245" s="27"/>
      <c r="C245" s="27"/>
      <c r="D245" s="27"/>
      <c r="E245" s="27"/>
      <c r="F245" s="27"/>
      <c r="G245" s="67" t="s">
        <v>126</v>
      </c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31" t="s">
        <v>149</v>
      </c>
      <c r="U245" s="31"/>
      <c r="V245" s="31"/>
      <c r="W245" s="31"/>
      <c r="X245" s="31"/>
      <c r="Y245" s="31"/>
      <c r="Z245" s="31" t="s">
        <v>150</v>
      </c>
      <c r="AA245" s="31"/>
      <c r="AB245" s="31"/>
      <c r="AC245" s="31"/>
      <c r="AD245" s="31"/>
      <c r="AE245" s="31" t="s">
        <v>151</v>
      </c>
      <c r="AF245" s="31"/>
      <c r="AG245" s="31"/>
      <c r="AH245" s="31"/>
      <c r="AI245" s="31"/>
      <c r="AJ245" s="31"/>
      <c r="AK245" s="31" t="s">
        <v>152</v>
      </c>
      <c r="AL245" s="31"/>
      <c r="AM245" s="31"/>
      <c r="AN245" s="31"/>
      <c r="AO245" s="31"/>
      <c r="AP245" s="31"/>
      <c r="AQ245" s="86" t="s">
        <v>168</v>
      </c>
      <c r="AR245" s="31"/>
      <c r="AS245" s="31"/>
      <c r="AT245" s="31"/>
      <c r="AU245" s="31"/>
      <c r="AV245" s="31"/>
      <c r="AW245" s="31" t="s">
        <v>153</v>
      </c>
      <c r="AX245" s="31"/>
      <c r="AY245" s="31"/>
      <c r="AZ245" s="31"/>
      <c r="BA245" s="31"/>
      <c r="BB245" s="31" t="s">
        <v>154</v>
      </c>
      <c r="BC245" s="31"/>
      <c r="BD245" s="31"/>
      <c r="BE245" s="31"/>
      <c r="BF245" s="31"/>
      <c r="BG245" s="86" t="s">
        <v>169</v>
      </c>
      <c r="BH245" s="31"/>
      <c r="BI245" s="31"/>
      <c r="BJ245" s="31"/>
      <c r="BK245" s="31"/>
      <c r="BL245" s="31"/>
      <c r="CA245" s="1" t="s">
        <v>119</v>
      </c>
    </row>
    <row r="246" spans="1:79" s="6" customFormat="1" ht="12.75" customHeight="1">
      <c r="A246" s="93"/>
      <c r="B246" s="93"/>
      <c r="C246" s="93"/>
      <c r="D246" s="93"/>
      <c r="E246" s="93"/>
      <c r="F246" s="93"/>
      <c r="G246" s="128" t="s">
        <v>216</v>
      </c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>
        <f>IF(ISNUMBER(AK246),AK246,0)-IF(ISNUMBER(AE246),AE246,0)</f>
        <v>0</v>
      </c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>
        <f>IF(ISNUMBER(Z246),Z246,0)+IF(ISNUMBER(AK246),AK246,0)</f>
        <v>0</v>
      </c>
      <c r="BH246" s="120"/>
      <c r="BI246" s="120"/>
      <c r="BJ246" s="120"/>
      <c r="BK246" s="120"/>
      <c r="BL246" s="120"/>
      <c r="CA246" s="6" t="s">
        <v>120</v>
      </c>
    </row>
    <row r="248" spans="1:64" ht="14.25" customHeight="1">
      <c r="A248" s="30" t="s">
        <v>322</v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</row>
    <row r="249" spans="1:64" ht="15" customHeight="1">
      <c r="A249" s="32" t="s">
        <v>303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</row>
    <row r="250" spans="1:64" ht="18" customHeight="1">
      <c r="A250" s="28" t="s">
        <v>204</v>
      </c>
      <c r="B250" s="28"/>
      <c r="C250" s="28"/>
      <c r="D250" s="28"/>
      <c r="E250" s="28"/>
      <c r="F250" s="28"/>
      <c r="G250" s="28" t="s">
        <v>88</v>
      </c>
      <c r="H250" s="28"/>
      <c r="I250" s="28"/>
      <c r="J250" s="28"/>
      <c r="K250" s="28"/>
      <c r="L250" s="28"/>
      <c r="M250" s="28"/>
      <c r="N250" s="28"/>
      <c r="O250" s="28"/>
      <c r="P250" s="28"/>
      <c r="Q250" s="28" t="s">
        <v>309</v>
      </c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 t="s">
        <v>319</v>
      </c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</row>
    <row r="251" spans="1:64" ht="4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 t="s">
        <v>209</v>
      </c>
      <c r="R251" s="28"/>
      <c r="S251" s="28"/>
      <c r="T251" s="28"/>
      <c r="U251" s="28"/>
      <c r="V251" s="80" t="s">
        <v>210</v>
      </c>
      <c r="W251" s="80"/>
      <c r="X251" s="80"/>
      <c r="Y251" s="80"/>
      <c r="Z251" s="28" t="s">
        <v>211</v>
      </c>
      <c r="AA251" s="28"/>
      <c r="AB251" s="28"/>
      <c r="AC251" s="28"/>
      <c r="AD251" s="28"/>
      <c r="AE251" s="28"/>
      <c r="AF251" s="28"/>
      <c r="AG251" s="28"/>
      <c r="AH251" s="28"/>
      <c r="AI251" s="28"/>
      <c r="AJ251" s="28" t="s">
        <v>212</v>
      </c>
      <c r="AK251" s="28"/>
      <c r="AL251" s="28"/>
      <c r="AM251" s="28"/>
      <c r="AN251" s="28"/>
      <c r="AO251" s="28" t="s">
        <v>89</v>
      </c>
      <c r="AP251" s="28"/>
      <c r="AQ251" s="28"/>
      <c r="AR251" s="28"/>
      <c r="AS251" s="28"/>
      <c r="AT251" s="80" t="s">
        <v>213</v>
      </c>
      <c r="AU251" s="80"/>
      <c r="AV251" s="80"/>
      <c r="AW251" s="80"/>
      <c r="AX251" s="28" t="s">
        <v>211</v>
      </c>
      <c r="AY251" s="28"/>
      <c r="AZ251" s="28"/>
      <c r="BA251" s="28"/>
      <c r="BB251" s="28"/>
      <c r="BC251" s="28"/>
      <c r="BD251" s="28"/>
      <c r="BE251" s="28"/>
      <c r="BF251" s="28"/>
      <c r="BG251" s="28"/>
      <c r="BH251" s="28" t="s">
        <v>214</v>
      </c>
      <c r="BI251" s="28"/>
      <c r="BJ251" s="28"/>
      <c r="BK251" s="28"/>
      <c r="BL251" s="28"/>
    </row>
    <row r="252" spans="1:64" ht="63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80"/>
      <c r="W252" s="80"/>
      <c r="X252" s="80"/>
      <c r="Y252" s="80"/>
      <c r="Z252" s="28" t="s">
        <v>86</v>
      </c>
      <c r="AA252" s="28"/>
      <c r="AB252" s="28"/>
      <c r="AC252" s="28"/>
      <c r="AD252" s="28"/>
      <c r="AE252" s="28" t="s">
        <v>85</v>
      </c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80"/>
      <c r="AU252" s="80"/>
      <c r="AV252" s="80"/>
      <c r="AW252" s="80"/>
      <c r="AX252" s="28" t="s">
        <v>86</v>
      </c>
      <c r="AY252" s="28"/>
      <c r="AZ252" s="28"/>
      <c r="BA252" s="28"/>
      <c r="BB252" s="28"/>
      <c r="BC252" s="28" t="s">
        <v>85</v>
      </c>
      <c r="BD252" s="28"/>
      <c r="BE252" s="28"/>
      <c r="BF252" s="28"/>
      <c r="BG252" s="28"/>
      <c r="BH252" s="28"/>
      <c r="BI252" s="28"/>
      <c r="BJ252" s="28"/>
      <c r="BK252" s="28"/>
      <c r="BL252" s="28"/>
    </row>
    <row r="253" spans="1:64" ht="15" customHeight="1">
      <c r="A253" s="28">
        <v>1</v>
      </c>
      <c r="B253" s="28"/>
      <c r="C253" s="28"/>
      <c r="D253" s="28"/>
      <c r="E253" s="28"/>
      <c r="F253" s="28"/>
      <c r="G253" s="28">
        <v>2</v>
      </c>
      <c r="H253" s="28"/>
      <c r="I253" s="28"/>
      <c r="J253" s="28"/>
      <c r="K253" s="28"/>
      <c r="L253" s="28"/>
      <c r="M253" s="28"/>
      <c r="N253" s="28"/>
      <c r="O253" s="28"/>
      <c r="P253" s="28"/>
      <c r="Q253" s="28">
        <v>3</v>
      </c>
      <c r="R253" s="28"/>
      <c r="S253" s="28"/>
      <c r="T253" s="28"/>
      <c r="U253" s="28"/>
      <c r="V253" s="28">
        <v>4</v>
      </c>
      <c r="W253" s="28"/>
      <c r="X253" s="28"/>
      <c r="Y253" s="28"/>
      <c r="Z253" s="28">
        <v>5</v>
      </c>
      <c r="AA253" s="28"/>
      <c r="AB253" s="28"/>
      <c r="AC253" s="28"/>
      <c r="AD253" s="28"/>
      <c r="AE253" s="28">
        <v>6</v>
      </c>
      <c r="AF253" s="28"/>
      <c r="AG253" s="28"/>
      <c r="AH253" s="28"/>
      <c r="AI253" s="28"/>
      <c r="AJ253" s="28">
        <v>7</v>
      </c>
      <c r="AK253" s="28"/>
      <c r="AL253" s="28"/>
      <c r="AM253" s="28"/>
      <c r="AN253" s="28"/>
      <c r="AO253" s="28">
        <v>8</v>
      </c>
      <c r="AP253" s="28"/>
      <c r="AQ253" s="28"/>
      <c r="AR253" s="28"/>
      <c r="AS253" s="28"/>
      <c r="AT253" s="28">
        <v>9</v>
      </c>
      <c r="AU253" s="28"/>
      <c r="AV253" s="28"/>
      <c r="AW253" s="28"/>
      <c r="AX253" s="28">
        <v>10</v>
      </c>
      <c r="AY253" s="28"/>
      <c r="AZ253" s="28"/>
      <c r="BA253" s="28"/>
      <c r="BB253" s="28"/>
      <c r="BC253" s="28">
        <v>11</v>
      </c>
      <c r="BD253" s="28"/>
      <c r="BE253" s="28"/>
      <c r="BF253" s="28"/>
      <c r="BG253" s="28"/>
      <c r="BH253" s="28">
        <v>12</v>
      </c>
      <c r="BI253" s="28"/>
      <c r="BJ253" s="28"/>
      <c r="BK253" s="28"/>
      <c r="BL253" s="28"/>
    </row>
    <row r="254" spans="1:79" s="1" customFormat="1" ht="12" customHeight="1" hidden="1">
      <c r="A254" s="27" t="s">
        <v>133</v>
      </c>
      <c r="B254" s="27"/>
      <c r="C254" s="27"/>
      <c r="D254" s="27"/>
      <c r="E254" s="27"/>
      <c r="F254" s="27"/>
      <c r="G254" s="67" t="s">
        <v>126</v>
      </c>
      <c r="H254" s="67"/>
      <c r="I254" s="67"/>
      <c r="J254" s="67"/>
      <c r="K254" s="67"/>
      <c r="L254" s="67"/>
      <c r="M254" s="67"/>
      <c r="N254" s="67"/>
      <c r="O254" s="67"/>
      <c r="P254" s="67"/>
      <c r="Q254" s="31" t="s">
        <v>149</v>
      </c>
      <c r="R254" s="31"/>
      <c r="S254" s="31"/>
      <c r="T254" s="31"/>
      <c r="U254" s="31"/>
      <c r="V254" s="31" t="s">
        <v>150</v>
      </c>
      <c r="W254" s="31"/>
      <c r="X254" s="31"/>
      <c r="Y254" s="31"/>
      <c r="Z254" s="31" t="s">
        <v>151</v>
      </c>
      <c r="AA254" s="31"/>
      <c r="AB254" s="31"/>
      <c r="AC254" s="31"/>
      <c r="AD254" s="31"/>
      <c r="AE254" s="31" t="s">
        <v>152</v>
      </c>
      <c r="AF254" s="31"/>
      <c r="AG254" s="31"/>
      <c r="AH254" s="31"/>
      <c r="AI254" s="31"/>
      <c r="AJ254" s="86" t="s">
        <v>170</v>
      </c>
      <c r="AK254" s="31"/>
      <c r="AL254" s="31"/>
      <c r="AM254" s="31"/>
      <c r="AN254" s="31"/>
      <c r="AO254" s="31" t="s">
        <v>153</v>
      </c>
      <c r="AP254" s="31"/>
      <c r="AQ254" s="31"/>
      <c r="AR254" s="31"/>
      <c r="AS254" s="31"/>
      <c r="AT254" s="86" t="s">
        <v>171</v>
      </c>
      <c r="AU254" s="31"/>
      <c r="AV254" s="31"/>
      <c r="AW254" s="31"/>
      <c r="AX254" s="31" t="s">
        <v>154</v>
      </c>
      <c r="AY254" s="31"/>
      <c r="AZ254" s="31"/>
      <c r="BA254" s="31"/>
      <c r="BB254" s="31"/>
      <c r="BC254" s="31" t="s">
        <v>155</v>
      </c>
      <c r="BD254" s="31"/>
      <c r="BE254" s="31"/>
      <c r="BF254" s="31"/>
      <c r="BG254" s="31"/>
      <c r="BH254" s="86" t="s">
        <v>170</v>
      </c>
      <c r="BI254" s="31"/>
      <c r="BJ254" s="31"/>
      <c r="BK254" s="31"/>
      <c r="BL254" s="31"/>
      <c r="CA254" s="1" t="s">
        <v>121</v>
      </c>
    </row>
    <row r="255" spans="1:79" s="6" customFormat="1" ht="12.75" customHeight="1">
      <c r="A255" s="93"/>
      <c r="B255" s="93"/>
      <c r="C255" s="93"/>
      <c r="D255" s="93"/>
      <c r="E255" s="93"/>
      <c r="F255" s="93"/>
      <c r="G255" s="128" t="s">
        <v>216</v>
      </c>
      <c r="H255" s="128"/>
      <c r="I255" s="128"/>
      <c r="J255" s="128"/>
      <c r="K255" s="128"/>
      <c r="L255" s="128"/>
      <c r="M255" s="128"/>
      <c r="N255" s="128"/>
      <c r="O255" s="128"/>
      <c r="P255" s="128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>
        <f>IF(ISNUMBER(Q255),Q255,0)-IF(ISNUMBER(Z255),Z255,0)</f>
        <v>0</v>
      </c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>
        <f>IF(ISNUMBER(V255),V255,0)-IF(ISNUMBER(Z255),Z255,0)-IF(ISNUMBER(AE255),AE255,0)</f>
        <v>0</v>
      </c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>
        <f>IF(ISNUMBER(AO255),AO255,0)-IF(ISNUMBER(AX255),AX255,0)</f>
        <v>0</v>
      </c>
      <c r="BI255" s="120"/>
      <c r="BJ255" s="120"/>
      <c r="BK255" s="120"/>
      <c r="BL255" s="120"/>
      <c r="CA255" s="6" t="s">
        <v>122</v>
      </c>
    </row>
    <row r="257" spans="1:64" ht="14.25" customHeight="1">
      <c r="A257" s="30" t="s">
        <v>310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</row>
    <row r="258" spans="1:64" ht="15" customHeight="1">
      <c r="A258" s="32" t="s">
        <v>303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</row>
    <row r="259" spans="1:64" ht="42.75" customHeight="1">
      <c r="A259" s="80" t="s">
        <v>204</v>
      </c>
      <c r="B259" s="80"/>
      <c r="C259" s="80"/>
      <c r="D259" s="80"/>
      <c r="E259" s="80"/>
      <c r="F259" s="80"/>
      <c r="G259" s="28" t="s">
        <v>88</v>
      </c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 t="s">
        <v>84</v>
      </c>
      <c r="U259" s="28"/>
      <c r="V259" s="28"/>
      <c r="W259" s="28"/>
      <c r="X259" s="28"/>
      <c r="Y259" s="28"/>
      <c r="Z259" s="28" t="s">
        <v>83</v>
      </c>
      <c r="AA259" s="28"/>
      <c r="AB259" s="28"/>
      <c r="AC259" s="28"/>
      <c r="AD259" s="28"/>
      <c r="AE259" s="28" t="s">
        <v>306</v>
      </c>
      <c r="AF259" s="28"/>
      <c r="AG259" s="28"/>
      <c r="AH259" s="28"/>
      <c r="AI259" s="28"/>
      <c r="AJ259" s="28"/>
      <c r="AK259" s="28" t="s">
        <v>311</v>
      </c>
      <c r="AL259" s="28"/>
      <c r="AM259" s="28"/>
      <c r="AN259" s="28"/>
      <c r="AO259" s="28"/>
      <c r="AP259" s="28"/>
      <c r="AQ259" s="28" t="s">
        <v>323</v>
      </c>
      <c r="AR259" s="28"/>
      <c r="AS259" s="28"/>
      <c r="AT259" s="28"/>
      <c r="AU259" s="28"/>
      <c r="AV259" s="28"/>
      <c r="AW259" s="28" t="s">
        <v>87</v>
      </c>
      <c r="AX259" s="28"/>
      <c r="AY259" s="28"/>
      <c r="AZ259" s="28"/>
      <c r="BA259" s="28"/>
      <c r="BB259" s="28"/>
      <c r="BC259" s="28"/>
      <c r="BD259" s="28"/>
      <c r="BE259" s="28" t="s">
        <v>225</v>
      </c>
      <c r="BF259" s="28"/>
      <c r="BG259" s="28"/>
      <c r="BH259" s="28"/>
      <c r="BI259" s="28"/>
      <c r="BJ259" s="28"/>
      <c r="BK259" s="28"/>
      <c r="BL259" s="28"/>
    </row>
    <row r="260" spans="1:64" ht="21.75" customHeight="1">
      <c r="A260" s="80"/>
      <c r="B260" s="80"/>
      <c r="C260" s="80"/>
      <c r="D260" s="80"/>
      <c r="E260" s="80"/>
      <c r="F260" s="80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</row>
    <row r="261" spans="1:64" ht="15" customHeight="1">
      <c r="A261" s="28">
        <v>1</v>
      </c>
      <c r="B261" s="28"/>
      <c r="C261" s="28"/>
      <c r="D261" s="28"/>
      <c r="E261" s="28"/>
      <c r="F261" s="28"/>
      <c r="G261" s="28">
        <v>2</v>
      </c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>
        <v>3</v>
      </c>
      <c r="U261" s="28"/>
      <c r="V261" s="28"/>
      <c r="W261" s="28"/>
      <c r="X261" s="28"/>
      <c r="Y261" s="28"/>
      <c r="Z261" s="28">
        <v>4</v>
      </c>
      <c r="AA261" s="28"/>
      <c r="AB261" s="28"/>
      <c r="AC261" s="28"/>
      <c r="AD261" s="28"/>
      <c r="AE261" s="28">
        <v>5</v>
      </c>
      <c r="AF261" s="28"/>
      <c r="AG261" s="28"/>
      <c r="AH261" s="28"/>
      <c r="AI261" s="28"/>
      <c r="AJ261" s="28"/>
      <c r="AK261" s="28">
        <v>6</v>
      </c>
      <c r="AL261" s="28"/>
      <c r="AM261" s="28"/>
      <c r="AN261" s="28"/>
      <c r="AO261" s="28"/>
      <c r="AP261" s="28"/>
      <c r="AQ261" s="28">
        <v>7</v>
      </c>
      <c r="AR261" s="28"/>
      <c r="AS261" s="28"/>
      <c r="AT261" s="28"/>
      <c r="AU261" s="28"/>
      <c r="AV261" s="28"/>
      <c r="AW261" s="27">
        <v>8</v>
      </c>
      <c r="AX261" s="27"/>
      <c r="AY261" s="27"/>
      <c r="AZ261" s="27"/>
      <c r="BA261" s="27"/>
      <c r="BB261" s="27"/>
      <c r="BC261" s="27"/>
      <c r="BD261" s="27"/>
      <c r="BE261" s="27">
        <v>9</v>
      </c>
      <c r="BF261" s="27"/>
      <c r="BG261" s="27"/>
      <c r="BH261" s="27"/>
      <c r="BI261" s="27"/>
      <c r="BJ261" s="27"/>
      <c r="BK261" s="27"/>
      <c r="BL261" s="27"/>
    </row>
    <row r="262" spans="1:79" s="1" customFormat="1" ht="18.75" customHeight="1" hidden="1">
      <c r="A262" s="27" t="s">
        <v>133</v>
      </c>
      <c r="B262" s="27"/>
      <c r="C262" s="27"/>
      <c r="D262" s="27"/>
      <c r="E262" s="27"/>
      <c r="F262" s="27"/>
      <c r="G262" s="67" t="s">
        <v>126</v>
      </c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31" t="s">
        <v>149</v>
      </c>
      <c r="U262" s="31"/>
      <c r="V262" s="31"/>
      <c r="W262" s="31"/>
      <c r="X262" s="31"/>
      <c r="Y262" s="31"/>
      <c r="Z262" s="31" t="s">
        <v>150</v>
      </c>
      <c r="AA262" s="31"/>
      <c r="AB262" s="31"/>
      <c r="AC262" s="31"/>
      <c r="AD262" s="31"/>
      <c r="AE262" s="31" t="s">
        <v>151</v>
      </c>
      <c r="AF262" s="31"/>
      <c r="AG262" s="31"/>
      <c r="AH262" s="31"/>
      <c r="AI262" s="31"/>
      <c r="AJ262" s="31"/>
      <c r="AK262" s="31" t="s">
        <v>152</v>
      </c>
      <c r="AL262" s="31"/>
      <c r="AM262" s="31"/>
      <c r="AN262" s="31"/>
      <c r="AO262" s="31"/>
      <c r="AP262" s="31"/>
      <c r="AQ262" s="31" t="s">
        <v>153</v>
      </c>
      <c r="AR262" s="31"/>
      <c r="AS262" s="31"/>
      <c r="AT262" s="31"/>
      <c r="AU262" s="31"/>
      <c r="AV262" s="31"/>
      <c r="AW262" s="67" t="s">
        <v>156</v>
      </c>
      <c r="AX262" s="67"/>
      <c r="AY262" s="67"/>
      <c r="AZ262" s="67"/>
      <c r="BA262" s="67"/>
      <c r="BB262" s="67"/>
      <c r="BC262" s="67"/>
      <c r="BD262" s="67"/>
      <c r="BE262" s="67" t="s">
        <v>157</v>
      </c>
      <c r="BF262" s="67"/>
      <c r="BG262" s="67"/>
      <c r="BH262" s="67"/>
      <c r="BI262" s="67"/>
      <c r="BJ262" s="67"/>
      <c r="BK262" s="67"/>
      <c r="BL262" s="67"/>
      <c r="CA262" s="1" t="s">
        <v>123</v>
      </c>
    </row>
    <row r="263" spans="1:79" s="6" customFormat="1" ht="12.75" customHeight="1">
      <c r="A263" s="93"/>
      <c r="B263" s="93"/>
      <c r="C263" s="93"/>
      <c r="D263" s="93"/>
      <c r="E263" s="93"/>
      <c r="F263" s="93"/>
      <c r="G263" s="128" t="s">
        <v>216</v>
      </c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CA263" s="6" t="s">
        <v>124</v>
      </c>
    </row>
    <row r="265" spans="1:64" ht="14.25" customHeight="1">
      <c r="A265" s="30" t="s">
        <v>324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</row>
    <row r="266" spans="1:64" ht="1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</row>
    <row r="267" spans="1:6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9" spans="1:64" ht="14.25">
      <c r="A269" s="30" t="s">
        <v>339</v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</row>
    <row r="270" spans="1:64" ht="14.25">
      <c r="A270" s="30" t="s">
        <v>312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</row>
    <row r="271" spans="1:64" ht="1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</row>
    <row r="272" spans="1:6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5" spans="1:58" ht="18.75" customHeight="1">
      <c r="A275" s="137" t="s">
        <v>297</v>
      </c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21"/>
      <c r="AC275" s="21"/>
      <c r="AD275" s="21"/>
      <c r="AE275" s="21"/>
      <c r="AF275" s="21"/>
      <c r="AG275" s="21"/>
      <c r="AH275" s="44"/>
      <c r="AI275" s="44"/>
      <c r="AJ275" s="44"/>
      <c r="AK275" s="44"/>
      <c r="AL275" s="44"/>
      <c r="AM275" s="44"/>
      <c r="AN275" s="44"/>
      <c r="AO275" s="44"/>
      <c r="AP275" s="44"/>
      <c r="AQ275" s="21"/>
      <c r="AR275" s="21"/>
      <c r="AS275" s="21"/>
      <c r="AT275" s="21"/>
      <c r="AU275" s="138" t="s">
        <v>299</v>
      </c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</row>
    <row r="276" spans="28:58" ht="12.75" customHeight="1">
      <c r="AB276" s="22"/>
      <c r="AC276" s="22"/>
      <c r="AD276" s="22"/>
      <c r="AE276" s="22"/>
      <c r="AF276" s="22"/>
      <c r="AG276" s="22"/>
      <c r="AH276" s="29" t="s">
        <v>70</v>
      </c>
      <c r="AI276" s="29"/>
      <c r="AJ276" s="29"/>
      <c r="AK276" s="29"/>
      <c r="AL276" s="29"/>
      <c r="AM276" s="29"/>
      <c r="AN276" s="29"/>
      <c r="AO276" s="29"/>
      <c r="AP276" s="29"/>
      <c r="AQ276" s="22"/>
      <c r="AR276" s="22"/>
      <c r="AS276" s="22"/>
      <c r="AT276" s="22"/>
      <c r="AU276" s="29" t="s">
        <v>229</v>
      </c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</row>
    <row r="277" spans="28:58" ht="15">
      <c r="AB277" s="22"/>
      <c r="AC277" s="22"/>
      <c r="AD277" s="22"/>
      <c r="AE277" s="22"/>
      <c r="AF277" s="22"/>
      <c r="AG277" s="22"/>
      <c r="AH277" s="23"/>
      <c r="AI277" s="23"/>
      <c r="AJ277" s="23"/>
      <c r="AK277" s="23"/>
      <c r="AL277" s="23"/>
      <c r="AM277" s="23"/>
      <c r="AN277" s="23"/>
      <c r="AO277" s="23"/>
      <c r="AP277" s="23"/>
      <c r="AQ277" s="22"/>
      <c r="AR277" s="22"/>
      <c r="AS277" s="22"/>
      <c r="AT277" s="22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</row>
    <row r="278" spans="1:58" ht="18" customHeight="1">
      <c r="A278" s="137" t="s">
        <v>298</v>
      </c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22"/>
      <c r="AC278" s="22"/>
      <c r="AD278" s="22"/>
      <c r="AE278" s="22"/>
      <c r="AF278" s="22"/>
      <c r="AG278" s="22"/>
      <c r="AH278" s="45"/>
      <c r="AI278" s="45"/>
      <c r="AJ278" s="45"/>
      <c r="AK278" s="45"/>
      <c r="AL278" s="45"/>
      <c r="AM278" s="45"/>
      <c r="AN278" s="45"/>
      <c r="AO278" s="45"/>
      <c r="AP278" s="45"/>
      <c r="AQ278" s="22"/>
      <c r="AR278" s="22"/>
      <c r="AS278" s="22"/>
      <c r="AT278" s="22"/>
      <c r="AU278" s="139" t="s">
        <v>300</v>
      </c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</row>
    <row r="279" spans="28:58" ht="12" customHeight="1">
      <c r="AB279" s="22"/>
      <c r="AC279" s="22"/>
      <c r="AD279" s="22"/>
      <c r="AE279" s="22"/>
      <c r="AF279" s="22"/>
      <c r="AG279" s="22"/>
      <c r="AH279" s="29" t="s">
        <v>70</v>
      </c>
      <c r="AI279" s="29"/>
      <c r="AJ279" s="29"/>
      <c r="AK279" s="29"/>
      <c r="AL279" s="29"/>
      <c r="AM279" s="29"/>
      <c r="AN279" s="29"/>
      <c r="AO279" s="29"/>
      <c r="AP279" s="29"/>
      <c r="AQ279" s="22"/>
      <c r="AR279" s="22"/>
      <c r="AS279" s="22"/>
      <c r="AT279" s="22"/>
      <c r="AU279" s="29" t="s">
        <v>229</v>
      </c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</row>
  </sheetData>
  <mergeCells count="1908"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Z223:BD223"/>
    <mergeCell ref="AF222:AJ222"/>
    <mergeCell ref="AK222:AO222"/>
    <mergeCell ref="AP222:AT222"/>
    <mergeCell ref="AU222:AY222"/>
    <mergeCell ref="A222:F222"/>
    <mergeCell ref="G222:S222"/>
    <mergeCell ref="T222:Z222"/>
    <mergeCell ref="AA222:AE222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AZ221:BD221"/>
    <mergeCell ref="AF220:AJ220"/>
    <mergeCell ref="AK220:AO220"/>
    <mergeCell ref="AP220:AT220"/>
    <mergeCell ref="AU220:AY220"/>
    <mergeCell ref="A220:F220"/>
    <mergeCell ref="G220:S220"/>
    <mergeCell ref="T220:Z220"/>
    <mergeCell ref="AA220:AE220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Z219:BD219"/>
    <mergeCell ref="AF218:AJ218"/>
    <mergeCell ref="AK218:AO218"/>
    <mergeCell ref="AP218:AT218"/>
    <mergeCell ref="AU218:AY218"/>
    <mergeCell ref="A218:F218"/>
    <mergeCell ref="G218:S218"/>
    <mergeCell ref="T218:Z218"/>
    <mergeCell ref="AA218:AE218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AF216:AJ216"/>
    <mergeCell ref="AK216:AO216"/>
    <mergeCell ref="AP216:AT216"/>
    <mergeCell ref="AU216:AY216"/>
    <mergeCell ref="A216:F216"/>
    <mergeCell ref="G216:S216"/>
    <mergeCell ref="T216:Z216"/>
    <mergeCell ref="AA216:AE216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U215:AY215"/>
    <mergeCell ref="AZ215:BD215"/>
    <mergeCell ref="AF214:AJ214"/>
    <mergeCell ref="AK214:AO214"/>
    <mergeCell ref="AP214:AT214"/>
    <mergeCell ref="AU214:AY214"/>
    <mergeCell ref="A214:F214"/>
    <mergeCell ref="G214:S214"/>
    <mergeCell ref="T214:Z214"/>
    <mergeCell ref="AA214:AE214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Z213:BD213"/>
    <mergeCell ref="AU211:AY211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210:F210"/>
    <mergeCell ref="G210:S210"/>
    <mergeCell ref="T210:Z210"/>
    <mergeCell ref="AA210:AE210"/>
    <mergeCell ref="AF210:AJ210"/>
    <mergeCell ref="AK210:AO210"/>
    <mergeCell ref="AP210:AT210"/>
    <mergeCell ref="BO201:BS201"/>
    <mergeCell ref="AU201:AY201"/>
    <mergeCell ref="AZ201:BD201"/>
    <mergeCell ref="BE201:BI201"/>
    <mergeCell ref="BJ201:BN201"/>
    <mergeCell ref="BE200:BI200"/>
    <mergeCell ref="BJ200:BN200"/>
    <mergeCell ref="BO200:BS200"/>
    <mergeCell ref="A201:F201"/>
    <mergeCell ref="G201:S201"/>
    <mergeCell ref="T201:Z201"/>
    <mergeCell ref="AA201:AE201"/>
    <mergeCell ref="AF201:AJ201"/>
    <mergeCell ref="AK201:AO201"/>
    <mergeCell ref="AP201:AT201"/>
    <mergeCell ref="BO199:BS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Z200:BD200"/>
    <mergeCell ref="AU199:AY199"/>
    <mergeCell ref="AZ199:BD199"/>
    <mergeCell ref="BE199:BI199"/>
    <mergeCell ref="BJ199:BN199"/>
    <mergeCell ref="BE198:BI198"/>
    <mergeCell ref="BJ198:BN198"/>
    <mergeCell ref="BO198:BS198"/>
    <mergeCell ref="A199:F199"/>
    <mergeCell ref="G199:S199"/>
    <mergeCell ref="T199:Z199"/>
    <mergeCell ref="AA199:AE199"/>
    <mergeCell ref="AF199:AJ199"/>
    <mergeCell ref="AK199:AO199"/>
    <mergeCell ref="AP199:AT199"/>
    <mergeCell ref="BO197:BS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Z198:BD198"/>
    <mergeCell ref="AU197:AY197"/>
    <mergeCell ref="AZ197:BD197"/>
    <mergeCell ref="BE197:BI197"/>
    <mergeCell ref="BJ197:BN197"/>
    <mergeCell ref="BE196:BI196"/>
    <mergeCell ref="BJ196:BN196"/>
    <mergeCell ref="BO196:BS196"/>
    <mergeCell ref="A197:F197"/>
    <mergeCell ref="G197:S197"/>
    <mergeCell ref="T197:Z197"/>
    <mergeCell ref="AA197:AE197"/>
    <mergeCell ref="AF197:AJ197"/>
    <mergeCell ref="AK197:AO197"/>
    <mergeCell ref="AP197:AT197"/>
    <mergeCell ref="BO195:BS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Z196:BD196"/>
    <mergeCell ref="AU195:AY195"/>
    <mergeCell ref="AZ195:BD195"/>
    <mergeCell ref="BE195:BI195"/>
    <mergeCell ref="BJ195:BN195"/>
    <mergeCell ref="BE194:BI194"/>
    <mergeCell ref="BJ194:BN194"/>
    <mergeCell ref="BO194:BS194"/>
    <mergeCell ref="A195:F195"/>
    <mergeCell ref="G195:S195"/>
    <mergeCell ref="T195:Z195"/>
    <mergeCell ref="AA195:AE195"/>
    <mergeCell ref="AF195:AJ195"/>
    <mergeCell ref="AK195:AO195"/>
    <mergeCell ref="AP195:AT195"/>
    <mergeCell ref="BO193:BS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Z194:BD194"/>
    <mergeCell ref="AU193:AY193"/>
    <mergeCell ref="AZ193:BD193"/>
    <mergeCell ref="BE193:BI193"/>
    <mergeCell ref="BJ193:BN193"/>
    <mergeCell ref="BE192:BI192"/>
    <mergeCell ref="BJ192:BN192"/>
    <mergeCell ref="BO192:BS192"/>
    <mergeCell ref="A193:F193"/>
    <mergeCell ref="G193:S193"/>
    <mergeCell ref="T193:Z193"/>
    <mergeCell ref="AA193:AE193"/>
    <mergeCell ref="AF193:AJ193"/>
    <mergeCell ref="AK193:AO193"/>
    <mergeCell ref="AP193:AT193"/>
    <mergeCell ref="BO191:BS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AU191:AY191"/>
    <mergeCell ref="AZ191:BD191"/>
    <mergeCell ref="BE191:BI191"/>
    <mergeCell ref="BJ191:BN191"/>
    <mergeCell ref="BE190:BI190"/>
    <mergeCell ref="BJ190:BN190"/>
    <mergeCell ref="BO190:BS190"/>
    <mergeCell ref="A191:F191"/>
    <mergeCell ref="G191:S191"/>
    <mergeCell ref="T191:Z191"/>
    <mergeCell ref="AA191:AE191"/>
    <mergeCell ref="AF191:AJ191"/>
    <mergeCell ref="AK191:AO191"/>
    <mergeCell ref="AP191:AT191"/>
    <mergeCell ref="BO189:BS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U189:AY189"/>
    <mergeCell ref="AZ189:BD189"/>
    <mergeCell ref="BE189:BI189"/>
    <mergeCell ref="BJ189:BN189"/>
    <mergeCell ref="BE188:BI188"/>
    <mergeCell ref="BJ188:BN188"/>
    <mergeCell ref="BO188:BS188"/>
    <mergeCell ref="A189:F189"/>
    <mergeCell ref="G189:S189"/>
    <mergeCell ref="T189:Z189"/>
    <mergeCell ref="AA189:AE189"/>
    <mergeCell ref="AF189:AJ189"/>
    <mergeCell ref="AK189:AO189"/>
    <mergeCell ref="AP189:AT189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Z188:BD188"/>
    <mergeCell ref="BD177:BF177"/>
    <mergeCell ref="BG177:BI177"/>
    <mergeCell ref="BJ177:BL177"/>
    <mergeCell ref="AR177:AT177"/>
    <mergeCell ref="AU177:AW177"/>
    <mergeCell ref="AX177:AZ177"/>
    <mergeCell ref="BA177:BC177"/>
    <mergeCell ref="AF177:AH177"/>
    <mergeCell ref="AI177:AK177"/>
    <mergeCell ref="AL177:AN177"/>
    <mergeCell ref="AO177:AQ177"/>
    <mergeCell ref="A177:C177"/>
    <mergeCell ref="D177:V177"/>
    <mergeCell ref="W177:Y177"/>
    <mergeCell ref="Z177:AB177"/>
    <mergeCell ref="BD167:BH167"/>
    <mergeCell ref="BI167:BM167"/>
    <mergeCell ref="BN167:BR167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AZ158:BD158"/>
    <mergeCell ref="BE158:BI158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F137:AJ137"/>
    <mergeCell ref="AK137:AO137"/>
    <mergeCell ref="AP137:AT137"/>
    <mergeCell ref="AU137:AY137"/>
    <mergeCell ref="A137:C137"/>
    <mergeCell ref="D137:P137"/>
    <mergeCell ref="Q137:U137"/>
    <mergeCell ref="V137:AE137"/>
    <mergeCell ref="BT129:BX129"/>
    <mergeCell ref="AZ129:BD129"/>
    <mergeCell ref="BE129:BI129"/>
    <mergeCell ref="BJ129:BN129"/>
    <mergeCell ref="BO129:BS129"/>
    <mergeCell ref="AF129:AJ129"/>
    <mergeCell ref="AK129:AO129"/>
    <mergeCell ref="AP129:AT129"/>
    <mergeCell ref="AU129:AY129"/>
    <mergeCell ref="A129:C129"/>
    <mergeCell ref="D129:P129"/>
    <mergeCell ref="Q129:U129"/>
    <mergeCell ref="V129:AE129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Z127:BD127"/>
    <mergeCell ref="BE127:BI127"/>
    <mergeCell ref="BJ127:BN127"/>
    <mergeCell ref="BO127:BS127"/>
    <mergeCell ref="AF127:AJ127"/>
    <mergeCell ref="AK127:AO127"/>
    <mergeCell ref="AP127:AT127"/>
    <mergeCell ref="AU127:AY127"/>
    <mergeCell ref="A127:C127"/>
    <mergeCell ref="D127:P127"/>
    <mergeCell ref="Q127:U127"/>
    <mergeCell ref="V127:AE127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Z125:BD125"/>
    <mergeCell ref="BE125:BI125"/>
    <mergeCell ref="BJ125:BN125"/>
    <mergeCell ref="BO125:BS125"/>
    <mergeCell ref="AF125:AJ125"/>
    <mergeCell ref="AK125:AO125"/>
    <mergeCell ref="AP125:AT125"/>
    <mergeCell ref="AU125:AY125"/>
    <mergeCell ref="A125:C125"/>
    <mergeCell ref="D125:P125"/>
    <mergeCell ref="Q125:U125"/>
    <mergeCell ref="V125:AE125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Z123:BD123"/>
    <mergeCell ref="BE123:BI123"/>
    <mergeCell ref="BJ123:BN123"/>
    <mergeCell ref="BO123:BS123"/>
    <mergeCell ref="AF123:AJ123"/>
    <mergeCell ref="AK123:AO123"/>
    <mergeCell ref="AP123:AT123"/>
    <mergeCell ref="AU123:AY123"/>
    <mergeCell ref="A123:C123"/>
    <mergeCell ref="D123:P123"/>
    <mergeCell ref="Q123:U123"/>
    <mergeCell ref="V123:AE123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Z121:BD121"/>
    <mergeCell ref="BE121:BI121"/>
    <mergeCell ref="BJ121:BN121"/>
    <mergeCell ref="BO121:BS121"/>
    <mergeCell ref="AF121:AJ121"/>
    <mergeCell ref="AK121:AO121"/>
    <mergeCell ref="AP121:AT121"/>
    <mergeCell ref="AU121:AY121"/>
    <mergeCell ref="A121:C121"/>
    <mergeCell ref="D121:P121"/>
    <mergeCell ref="Q121:U121"/>
    <mergeCell ref="V121:AE121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Z119:BD119"/>
    <mergeCell ref="BE119:BI119"/>
    <mergeCell ref="BJ119:BN119"/>
    <mergeCell ref="BO119:BS119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Z117:BD117"/>
    <mergeCell ref="BE117:BI117"/>
    <mergeCell ref="BJ117:BN117"/>
    <mergeCell ref="BO117:BS117"/>
    <mergeCell ref="AF117:AJ117"/>
    <mergeCell ref="AK117:AO117"/>
    <mergeCell ref="AP117:AT117"/>
    <mergeCell ref="AU117:AY117"/>
    <mergeCell ref="A117:C117"/>
    <mergeCell ref="D117:P117"/>
    <mergeCell ref="Q117:U117"/>
    <mergeCell ref="V117:AE117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Z115:BD115"/>
    <mergeCell ref="BE115:BI115"/>
    <mergeCell ref="BJ115:BN115"/>
    <mergeCell ref="BO115:BS115"/>
    <mergeCell ref="AF115:AJ115"/>
    <mergeCell ref="AK115:AO115"/>
    <mergeCell ref="AP115:AT115"/>
    <mergeCell ref="AU115:AY115"/>
    <mergeCell ref="A115:C115"/>
    <mergeCell ref="D115:P115"/>
    <mergeCell ref="Q115:U115"/>
    <mergeCell ref="V115:AE115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Z113:BD113"/>
    <mergeCell ref="BE113:BI113"/>
    <mergeCell ref="BJ113:BN113"/>
    <mergeCell ref="BO113:BS113"/>
    <mergeCell ref="AF113:AJ113"/>
    <mergeCell ref="AK113:AO113"/>
    <mergeCell ref="AP113:AT113"/>
    <mergeCell ref="AU113:AY113"/>
    <mergeCell ref="A113:C113"/>
    <mergeCell ref="D113:P113"/>
    <mergeCell ref="Q113:U113"/>
    <mergeCell ref="V113:AE113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Z111:BD111"/>
    <mergeCell ref="BE111:BI111"/>
    <mergeCell ref="BJ111:BN111"/>
    <mergeCell ref="BO111:BS111"/>
    <mergeCell ref="AF111:AJ111"/>
    <mergeCell ref="AK111:AO111"/>
    <mergeCell ref="AP111:AT111"/>
    <mergeCell ref="AU111:AY111"/>
    <mergeCell ref="A111:C111"/>
    <mergeCell ref="D111:P111"/>
    <mergeCell ref="Q111:U111"/>
    <mergeCell ref="V111:AE111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Z109:BD109"/>
    <mergeCell ref="BE109:BI109"/>
    <mergeCell ref="BJ109:BN109"/>
    <mergeCell ref="BO109:BS109"/>
    <mergeCell ref="AF109:AJ109"/>
    <mergeCell ref="AK109:AO109"/>
    <mergeCell ref="AP109:AT109"/>
    <mergeCell ref="AU109:AY109"/>
    <mergeCell ref="A109:C109"/>
    <mergeCell ref="D109:P109"/>
    <mergeCell ref="Q109:U109"/>
    <mergeCell ref="V109:AE109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BD98:BH98"/>
    <mergeCell ref="A98:C98"/>
    <mergeCell ref="D98:T98"/>
    <mergeCell ref="U98:Y98"/>
    <mergeCell ref="Z98:AD98"/>
    <mergeCell ref="AE98:AI98"/>
    <mergeCell ref="AJ98:AN98"/>
    <mergeCell ref="AO98:AS98"/>
    <mergeCell ref="AT98:AX98"/>
    <mergeCell ref="AY98:BC98"/>
    <mergeCell ref="BU89:BY89"/>
    <mergeCell ref="BB89:BF89"/>
    <mergeCell ref="BG89:BK89"/>
    <mergeCell ref="BL89:BP89"/>
    <mergeCell ref="BQ89:BT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BB70:BF70"/>
    <mergeCell ref="BG70:BK70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Q52:BT52"/>
    <mergeCell ref="BU52:BY52"/>
    <mergeCell ref="AX52:BA52"/>
    <mergeCell ref="BB52:BF52"/>
    <mergeCell ref="BG52:BK52"/>
    <mergeCell ref="BL52:BP52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1:BA51"/>
    <mergeCell ref="BB51:BF51"/>
    <mergeCell ref="BG51:BK51"/>
    <mergeCell ref="BL51:BP51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Q31:BT31"/>
    <mergeCell ref="BU31:BY31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78:AB78"/>
    <mergeCell ref="AC78:AG78"/>
    <mergeCell ref="A161:BR161"/>
    <mergeCell ref="N11:Y11"/>
    <mergeCell ref="AA11:AI11"/>
    <mergeCell ref="AK11:BJ11"/>
    <mergeCell ref="BL11:BS11"/>
    <mergeCell ref="X76:AB76"/>
    <mergeCell ref="AC76:AG76"/>
    <mergeCell ref="X77:AB77"/>
    <mergeCell ref="AH76:AL76"/>
    <mergeCell ref="AM76:AQ76"/>
    <mergeCell ref="AM67:AQ67"/>
    <mergeCell ref="AR67:AV67"/>
    <mergeCell ref="BU88:BY88"/>
    <mergeCell ref="D86:T86"/>
    <mergeCell ref="U86:Y86"/>
    <mergeCell ref="Z86:AD86"/>
    <mergeCell ref="BB86:BF86"/>
    <mergeCell ref="BG86:BK86"/>
    <mergeCell ref="BL86:BP86"/>
    <mergeCell ref="BQ86:BT86"/>
    <mergeCell ref="BB87:BF87"/>
    <mergeCell ref="BG87:BK87"/>
    <mergeCell ref="BU59:BY59"/>
    <mergeCell ref="AR75:AV75"/>
    <mergeCell ref="AW67:BA67"/>
    <mergeCell ref="E64:W65"/>
    <mergeCell ref="A60:E60"/>
    <mergeCell ref="E66:W66"/>
    <mergeCell ref="AH75:AL75"/>
    <mergeCell ref="BQ60:BT60"/>
    <mergeCell ref="BL59:BP59"/>
    <mergeCell ref="BQ59:BT59"/>
    <mergeCell ref="BU58:BY58"/>
    <mergeCell ref="BU57:BY57"/>
    <mergeCell ref="BQ58:BT58"/>
    <mergeCell ref="AN58:AR58"/>
    <mergeCell ref="AS58:AW58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0:T50"/>
    <mergeCell ref="U50:Y50"/>
    <mergeCell ref="Z50:AD50"/>
    <mergeCell ref="AE50:AH50"/>
    <mergeCell ref="AP187:AT187"/>
    <mergeCell ref="BB38:BF38"/>
    <mergeCell ref="AN88:AR88"/>
    <mergeCell ref="AT94:AX94"/>
    <mergeCell ref="AY94:BC94"/>
    <mergeCell ref="BD94:BH94"/>
    <mergeCell ref="BE187:BI187"/>
    <mergeCell ref="AM75:AQ75"/>
    <mergeCell ref="A55:BY55"/>
    <mergeCell ref="AH77:AL77"/>
    <mergeCell ref="BL88:BP88"/>
    <mergeCell ref="BI162:BR162"/>
    <mergeCell ref="AU206:AY206"/>
    <mergeCell ref="AZ206:BD206"/>
    <mergeCell ref="BQ88:BT88"/>
    <mergeCell ref="BD97:BH97"/>
    <mergeCell ref="A102:BL102"/>
    <mergeCell ref="AF103:AT103"/>
    <mergeCell ref="A103:C104"/>
    <mergeCell ref="BJ187:BN187"/>
    <mergeCell ref="AX50:BA50"/>
    <mergeCell ref="AW77:BA77"/>
    <mergeCell ref="BB77:BF77"/>
    <mergeCell ref="BG77:BK77"/>
    <mergeCell ref="A54:BL54"/>
    <mergeCell ref="A56:E57"/>
    <mergeCell ref="AW68:BA68"/>
    <mergeCell ref="BL50:BP50"/>
    <mergeCell ref="BB58:BF58"/>
    <mergeCell ref="BG58:BK58"/>
    <mergeCell ref="AO255:AS255"/>
    <mergeCell ref="A241:BL241"/>
    <mergeCell ref="AE242:AJ243"/>
    <mergeCell ref="BH253:BL253"/>
    <mergeCell ref="BC253:BG253"/>
    <mergeCell ref="AX253:BB253"/>
    <mergeCell ref="A255:F255"/>
    <mergeCell ref="G255:P255"/>
    <mergeCell ref="AW242:BF242"/>
    <mergeCell ref="AQ242:AV243"/>
    <mergeCell ref="AK263:AP263"/>
    <mergeCell ref="AQ263:AV263"/>
    <mergeCell ref="G263:S263"/>
    <mergeCell ref="T263:Y263"/>
    <mergeCell ref="Z263:AD263"/>
    <mergeCell ref="AE263:AJ263"/>
    <mergeCell ref="AW261:BD261"/>
    <mergeCell ref="AE262:AJ262"/>
    <mergeCell ref="AK262:AP262"/>
    <mergeCell ref="BU30:BY30"/>
    <mergeCell ref="AQ262:AV262"/>
    <mergeCell ref="AW262:BD262"/>
    <mergeCell ref="AW246:BA246"/>
    <mergeCell ref="BG246:BL246"/>
    <mergeCell ref="AX255:BB255"/>
    <mergeCell ref="AQ246:AV246"/>
    <mergeCell ref="A46:D47"/>
    <mergeCell ref="AW75:BA75"/>
    <mergeCell ref="X74:AQ74"/>
    <mergeCell ref="A73:BK73"/>
    <mergeCell ref="A64:D65"/>
    <mergeCell ref="X65:AB65"/>
    <mergeCell ref="AC65:AG65"/>
    <mergeCell ref="A66:D66"/>
    <mergeCell ref="X66:AB66"/>
    <mergeCell ref="AC66:AG66"/>
    <mergeCell ref="A48:D48"/>
    <mergeCell ref="X67:AB67"/>
    <mergeCell ref="AC67:AG67"/>
    <mergeCell ref="X68:AB68"/>
    <mergeCell ref="AC68:AG68"/>
    <mergeCell ref="A58:E58"/>
    <mergeCell ref="A59:E59"/>
    <mergeCell ref="F58:T58"/>
    <mergeCell ref="U58:Y58"/>
    <mergeCell ref="F59:T59"/>
    <mergeCell ref="A232:M232"/>
    <mergeCell ref="T242:Y243"/>
    <mergeCell ref="A240:BL240"/>
    <mergeCell ref="BB244:BF244"/>
    <mergeCell ref="AW244:BA244"/>
    <mergeCell ref="AQ244:AV244"/>
    <mergeCell ref="AK244:AP244"/>
    <mergeCell ref="BG244:BL244"/>
    <mergeCell ref="Z242:AD243"/>
    <mergeCell ref="BG242:BL243"/>
    <mergeCell ref="AK242:AP243"/>
    <mergeCell ref="D107:P107"/>
    <mergeCell ref="Q107:U107"/>
    <mergeCell ref="A176:C176"/>
    <mergeCell ref="D176:V176"/>
    <mergeCell ref="A107:C107"/>
    <mergeCell ref="D171:V173"/>
    <mergeCell ref="D174:V174"/>
    <mergeCell ref="V107:AE107"/>
    <mergeCell ref="A160:BL160"/>
    <mergeCell ref="BU60:BY60"/>
    <mergeCell ref="BG60:BK60"/>
    <mergeCell ref="BL60:BP60"/>
    <mergeCell ref="AW76:BA76"/>
    <mergeCell ref="BB76:BF76"/>
    <mergeCell ref="BG76:BK76"/>
    <mergeCell ref="BB75:BF75"/>
    <mergeCell ref="BG75:BK75"/>
    <mergeCell ref="AR74:BK74"/>
    <mergeCell ref="AR76:AV76"/>
    <mergeCell ref="AJ94:AN94"/>
    <mergeCell ref="AO94:AS94"/>
    <mergeCell ref="AO93:BH93"/>
    <mergeCell ref="AE86:AH86"/>
    <mergeCell ref="AI86:AM86"/>
    <mergeCell ref="AN86:AR86"/>
    <mergeCell ref="AS86:AW86"/>
    <mergeCell ref="AX86:BA86"/>
    <mergeCell ref="AE88:AH88"/>
    <mergeCell ref="AI88:AM88"/>
    <mergeCell ref="U59:Y59"/>
    <mergeCell ref="Z59:AD59"/>
    <mergeCell ref="AM68:AQ68"/>
    <mergeCell ref="AR68:AV68"/>
    <mergeCell ref="AE59:AH59"/>
    <mergeCell ref="AI59:AM59"/>
    <mergeCell ref="AN59:AR59"/>
    <mergeCell ref="AR64:BK64"/>
    <mergeCell ref="A63:BK63"/>
    <mergeCell ref="AR65:AV65"/>
    <mergeCell ref="AI50:AM50"/>
    <mergeCell ref="AE87:AH87"/>
    <mergeCell ref="AI87:AM87"/>
    <mergeCell ref="AN87:AR87"/>
    <mergeCell ref="AM77:AQ77"/>
    <mergeCell ref="AR77:AV77"/>
    <mergeCell ref="AC77:AG77"/>
    <mergeCell ref="A83:BY83"/>
    <mergeCell ref="AW65:BA65"/>
    <mergeCell ref="BB65:BF65"/>
    <mergeCell ref="AI49:AM49"/>
    <mergeCell ref="AN49:AR49"/>
    <mergeCell ref="AS49:AW49"/>
    <mergeCell ref="AX49:BA49"/>
    <mergeCell ref="AJ95:AN95"/>
    <mergeCell ref="AO95:AS95"/>
    <mergeCell ref="AT95:AX95"/>
    <mergeCell ref="AY95:BC95"/>
    <mergeCell ref="A49:D49"/>
    <mergeCell ref="AH67:AL67"/>
    <mergeCell ref="BB67:BF67"/>
    <mergeCell ref="BG67:BK67"/>
    <mergeCell ref="AI58:AM58"/>
    <mergeCell ref="BB57:BF57"/>
    <mergeCell ref="BG65:BK65"/>
    <mergeCell ref="X64:AQ64"/>
    <mergeCell ref="A67:D67"/>
    <mergeCell ref="BG50:BK50"/>
    <mergeCell ref="A87:C87"/>
    <mergeCell ref="A81:BL81"/>
    <mergeCell ref="A82:BL82"/>
    <mergeCell ref="AH78:AL78"/>
    <mergeCell ref="AM78:AQ78"/>
    <mergeCell ref="AR78:AV78"/>
    <mergeCell ref="AW78:BA78"/>
    <mergeCell ref="BB78:BF78"/>
    <mergeCell ref="BG78:BK78"/>
    <mergeCell ref="AX87:BA87"/>
    <mergeCell ref="BP229:BS229"/>
    <mergeCell ref="AA228:AI228"/>
    <mergeCell ref="AJ228:AR228"/>
    <mergeCell ref="AS228:BA228"/>
    <mergeCell ref="BB228:BJ228"/>
    <mergeCell ref="BK228:BS228"/>
    <mergeCell ref="AX229:BA229"/>
    <mergeCell ref="BB229:BF229"/>
    <mergeCell ref="BG229:BJ229"/>
    <mergeCell ref="BK229:BO229"/>
    <mergeCell ref="A227:BM227"/>
    <mergeCell ref="A228:M229"/>
    <mergeCell ref="A209:F209"/>
    <mergeCell ref="G209:S209"/>
    <mergeCell ref="T209:Z209"/>
    <mergeCell ref="AK209:AO209"/>
    <mergeCell ref="AP209:AT209"/>
    <mergeCell ref="AU210:AY210"/>
    <mergeCell ref="AZ210:BD210"/>
    <mergeCell ref="A211:F211"/>
    <mergeCell ref="BP232:BS232"/>
    <mergeCell ref="BG230:BJ230"/>
    <mergeCell ref="BK230:BO230"/>
    <mergeCell ref="BP230:BS230"/>
    <mergeCell ref="BP231:BS231"/>
    <mergeCell ref="AO230:AR230"/>
    <mergeCell ref="AS230:AW230"/>
    <mergeCell ref="AX230:BA230"/>
    <mergeCell ref="A96:C96"/>
    <mergeCell ref="AO229:AR229"/>
    <mergeCell ref="AS229:AW229"/>
    <mergeCell ref="AF107:AJ107"/>
    <mergeCell ref="AK107:AO107"/>
    <mergeCell ref="V105:AE105"/>
    <mergeCell ref="AF105:AJ105"/>
    <mergeCell ref="AJ232:AN232"/>
    <mergeCell ref="AJ230:AN230"/>
    <mergeCell ref="AF231:AI231"/>
    <mergeCell ref="AJ231:AN231"/>
    <mergeCell ref="AF230:AI230"/>
    <mergeCell ref="AO96:AS96"/>
    <mergeCell ref="AT96:AX96"/>
    <mergeCell ref="BD96:BH96"/>
    <mergeCell ref="AS88:AW88"/>
    <mergeCell ref="AX88:BA88"/>
    <mergeCell ref="BD95:BH95"/>
    <mergeCell ref="AY96:BC96"/>
    <mergeCell ref="BB88:BF88"/>
    <mergeCell ref="BG88:BK88"/>
    <mergeCell ref="AX89:BA89"/>
    <mergeCell ref="AS87:AW87"/>
    <mergeCell ref="BB68:BF68"/>
    <mergeCell ref="BG68:BK68"/>
    <mergeCell ref="BO106:BS106"/>
    <mergeCell ref="BE106:BI106"/>
    <mergeCell ref="BJ104:BN104"/>
    <mergeCell ref="BO104:BS104"/>
    <mergeCell ref="AY97:BC97"/>
    <mergeCell ref="A101:BL101"/>
    <mergeCell ref="A97:C97"/>
    <mergeCell ref="AE97:AI97"/>
    <mergeCell ref="AJ97:AN97"/>
    <mergeCell ref="AO97:AS97"/>
    <mergeCell ref="AT97:AX97"/>
    <mergeCell ref="AU103:BI103"/>
    <mergeCell ref="BJ103:BX103"/>
    <mergeCell ref="BT104:BX104"/>
    <mergeCell ref="V103:AE104"/>
    <mergeCell ref="AF104:AJ104"/>
    <mergeCell ref="AK104:AO104"/>
    <mergeCell ref="AP104:AT104"/>
    <mergeCell ref="AU104:AY104"/>
    <mergeCell ref="AZ104:BD104"/>
    <mergeCell ref="AK105:AO105"/>
    <mergeCell ref="AU105:AY105"/>
    <mergeCell ref="AZ105:BD105"/>
    <mergeCell ref="BJ107:BN107"/>
    <mergeCell ref="BE107:BI107"/>
    <mergeCell ref="AP105:AT105"/>
    <mergeCell ref="AP106:AT106"/>
    <mergeCell ref="AP107:AT107"/>
    <mergeCell ref="AZ107:BD107"/>
    <mergeCell ref="AU107:AY107"/>
    <mergeCell ref="A84:C85"/>
    <mergeCell ref="A86:C86"/>
    <mergeCell ref="Z96:AD96"/>
    <mergeCell ref="AE96:AI96"/>
    <mergeCell ref="A88:C88"/>
    <mergeCell ref="D93:T94"/>
    <mergeCell ref="U94:Y94"/>
    <mergeCell ref="Z94:AD94"/>
    <mergeCell ref="AE95:AI95"/>
    <mergeCell ref="AE94:AI94"/>
    <mergeCell ref="BO187:BS187"/>
    <mergeCell ref="A91:BL91"/>
    <mergeCell ref="BE104:BI104"/>
    <mergeCell ref="BE105:BI105"/>
    <mergeCell ref="AZ134:BD134"/>
    <mergeCell ref="AJ96:AN96"/>
    <mergeCell ref="BJ105:BN105"/>
    <mergeCell ref="BO105:BS105"/>
    <mergeCell ref="AF106:AJ106"/>
    <mergeCell ref="AK106:AO106"/>
    <mergeCell ref="BO186:BS186"/>
    <mergeCell ref="BO107:BS107"/>
    <mergeCell ref="A131:BL131"/>
    <mergeCell ref="A106:C106"/>
    <mergeCell ref="Q106:U106"/>
    <mergeCell ref="V106:AE106"/>
    <mergeCell ref="D106:P106"/>
    <mergeCell ref="AU106:AY106"/>
    <mergeCell ref="AZ106:BD106"/>
    <mergeCell ref="BJ106:BN106"/>
    <mergeCell ref="AK206:AO206"/>
    <mergeCell ref="BT105:BX105"/>
    <mergeCell ref="AK184:AO184"/>
    <mergeCell ref="AK185:AO185"/>
    <mergeCell ref="AZ184:BD184"/>
    <mergeCell ref="AZ185:BD185"/>
    <mergeCell ref="BO184:BS184"/>
    <mergeCell ref="BO185:BS185"/>
    <mergeCell ref="BT106:BX106"/>
    <mergeCell ref="BT107:BX107"/>
    <mergeCell ref="A174:C174"/>
    <mergeCell ref="A175:C175"/>
    <mergeCell ref="AA183:AO183"/>
    <mergeCell ref="AP183:BD183"/>
    <mergeCell ref="D175:V175"/>
    <mergeCell ref="AL174:AN174"/>
    <mergeCell ref="AI174:AK174"/>
    <mergeCell ref="AF174:AH174"/>
    <mergeCell ref="AC174:AE174"/>
    <mergeCell ref="Z174:AB174"/>
    <mergeCell ref="BE261:BL261"/>
    <mergeCell ref="BE262:BL262"/>
    <mergeCell ref="AJ255:AN255"/>
    <mergeCell ref="A236:BL236"/>
    <mergeCell ref="A242:F243"/>
    <mergeCell ref="BB243:BF243"/>
    <mergeCell ref="AW243:BA243"/>
    <mergeCell ref="G242:S243"/>
    <mergeCell ref="V255:Y255"/>
    <mergeCell ref="Z255:AD255"/>
    <mergeCell ref="BN166:BR166"/>
    <mergeCell ref="AE163:AI163"/>
    <mergeCell ref="Q255:U255"/>
    <mergeCell ref="AE255:AI255"/>
    <mergeCell ref="BH255:BL255"/>
    <mergeCell ref="BC255:BG255"/>
    <mergeCell ref="AT255:AW255"/>
    <mergeCell ref="AK187:AO187"/>
    <mergeCell ref="AZ186:BD186"/>
    <mergeCell ref="AA206:AE206"/>
    <mergeCell ref="A166:T166"/>
    <mergeCell ref="A171:C173"/>
    <mergeCell ref="BD163:BH163"/>
    <mergeCell ref="AY163:BC163"/>
    <mergeCell ref="AT163:AX163"/>
    <mergeCell ref="AO163:AS163"/>
    <mergeCell ref="AJ163:AN163"/>
    <mergeCell ref="Z163:AD163"/>
    <mergeCell ref="U163:Y163"/>
    <mergeCell ref="AT164:AX164"/>
    <mergeCell ref="AY162:BH162"/>
    <mergeCell ref="AO162:AX162"/>
    <mergeCell ref="AE162:AN162"/>
    <mergeCell ref="U162:AD162"/>
    <mergeCell ref="AO164:AS164"/>
    <mergeCell ref="Z164:AD164"/>
    <mergeCell ref="BN163:BR163"/>
    <mergeCell ref="BN164:BR164"/>
    <mergeCell ref="BI164:BM164"/>
    <mergeCell ref="BD164:BH164"/>
    <mergeCell ref="AY164:BC164"/>
    <mergeCell ref="BI163:BM163"/>
    <mergeCell ref="BI165:BM165"/>
    <mergeCell ref="BN165:BR165"/>
    <mergeCell ref="AE165:AI165"/>
    <mergeCell ref="AJ165:AN165"/>
    <mergeCell ref="AO165:AS165"/>
    <mergeCell ref="AT165:AX165"/>
    <mergeCell ref="AY165:BC165"/>
    <mergeCell ref="BD165:BH165"/>
    <mergeCell ref="A170:BL170"/>
    <mergeCell ref="AJ166:AN166"/>
    <mergeCell ref="AO166:AS166"/>
    <mergeCell ref="AT166:AX166"/>
    <mergeCell ref="AY166:BC166"/>
    <mergeCell ref="U166:Y166"/>
    <mergeCell ref="Z166:AD166"/>
    <mergeCell ref="AE166:AI166"/>
    <mergeCell ref="BD166:BH166"/>
    <mergeCell ref="BI166:BM166"/>
    <mergeCell ref="BG171:BL171"/>
    <mergeCell ref="BA171:BF171"/>
    <mergeCell ref="AU171:AZ171"/>
    <mergeCell ref="AI171:AT171"/>
    <mergeCell ref="W171:AH171"/>
    <mergeCell ref="AO172:AT172"/>
    <mergeCell ref="AI172:AN172"/>
    <mergeCell ref="AC172:AH172"/>
    <mergeCell ref="W172:AB172"/>
    <mergeCell ref="AL173:AN173"/>
    <mergeCell ref="AI173:AK173"/>
    <mergeCell ref="AF173:AH173"/>
    <mergeCell ref="AC173:AE173"/>
    <mergeCell ref="BJ172:BL173"/>
    <mergeCell ref="BG172:BI173"/>
    <mergeCell ref="BD172:BF173"/>
    <mergeCell ref="BA172:BC173"/>
    <mergeCell ref="AX172:AZ173"/>
    <mergeCell ref="AU172:AW173"/>
    <mergeCell ref="AR173:AT173"/>
    <mergeCell ref="AO173:AQ173"/>
    <mergeCell ref="Z173:AB173"/>
    <mergeCell ref="W173:Y173"/>
    <mergeCell ref="BJ174:BL174"/>
    <mergeCell ref="BG174:BI174"/>
    <mergeCell ref="BD174:BF174"/>
    <mergeCell ref="BA174:BC174"/>
    <mergeCell ref="AX174:AZ174"/>
    <mergeCell ref="AU174:AW174"/>
    <mergeCell ref="AR174:AT174"/>
    <mergeCell ref="AO174:AQ174"/>
    <mergeCell ref="W174:Y174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AU175:AW175"/>
    <mergeCell ref="AX175:AZ175"/>
    <mergeCell ref="BA175:BC175"/>
    <mergeCell ref="AL176:AN176"/>
    <mergeCell ref="AO176:AQ176"/>
    <mergeCell ref="BG176:BI176"/>
    <mergeCell ref="BJ176:BL176"/>
    <mergeCell ref="BD176:BF176"/>
    <mergeCell ref="BD175:BF175"/>
    <mergeCell ref="BG175:BI175"/>
    <mergeCell ref="BJ175:BL175"/>
    <mergeCell ref="A180:BL180"/>
    <mergeCell ref="AR176:AT176"/>
    <mergeCell ref="AU176:AW176"/>
    <mergeCell ref="AX176:AZ176"/>
    <mergeCell ref="BA176:BC176"/>
    <mergeCell ref="AF176:AH176"/>
    <mergeCell ref="AI176:AK176"/>
    <mergeCell ref="W176:Y176"/>
    <mergeCell ref="Z176:AB176"/>
    <mergeCell ref="AC176:AE176"/>
    <mergeCell ref="T183:Z184"/>
    <mergeCell ref="AC177:AE177"/>
    <mergeCell ref="G183:S184"/>
    <mergeCell ref="A183:F184"/>
    <mergeCell ref="BJ184:BN184"/>
    <mergeCell ref="AA184:AE184"/>
    <mergeCell ref="BE184:BI184"/>
    <mergeCell ref="AU184:AY184"/>
    <mergeCell ref="AP184:AT184"/>
    <mergeCell ref="AF184:AJ184"/>
    <mergeCell ref="BE183:BS183"/>
    <mergeCell ref="BJ185:BN185"/>
    <mergeCell ref="BE185:BI185"/>
    <mergeCell ref="AU185:AY185"/>
    <mergeCell ref="AP185:AT185"/>
    <mergeCell ref="G185:S185"/>
    <mergeCell ref="A185:F185"/>
    <mergeCell ref="AP205:BD205"/>
    <mergeCell ref="AZ187:BD187"/>
    <mergeCell ref="AU187:AY187"/>
    <mergeCell ref="A186:F186"/>
    <mergeCell ref="G186:S186"/>
    <mergeCell ref="T186:Z186"/>
    <mergeCell ref="AA205:AO205"/>
    <mergeCell ref="AF185:AJ185"/>
    <mergeCell ref="AP186:AT186"/>
    <mergeCell ref="AU186:AY186"/>
    <mergeCell ref="AK186:AO186"/>
    <mergeCell ref="T185:Z185"/>
    <mergeCell ref="AA185:AE185"/>
    <mergeCell ref="BE186:BI186"/>
    <mergeCell ref="BJ186:BN186"/>
    <mergeCell ref="A203:BL203"/>
    <mergeCell ref="A187:F187"/>
    <mergeCell ref="G187:S187"/>
    <mergeCell ref="T187:Z187"/>
    <mergeCell ref="AA187:AE187"/>
    <mergeCell ref="AF187:AJ187"/>
    <mergeCell ref="AA186:AE186"/>
    <mergeCell ref="AF186:AJ186"/>
    <mergeCell ref="AZ207:BD207"/>
    <mergeCell ref="G205:S206"/>
    <mergeCell ref="A205:F206"/>
    <mergeCell ref="T205:Z206"/>
    <mergeCell ref="AA207:AE207"/>
    <mergeCell ref="AF207:AJ207"/>
    <mergeCell ref="AK207:AO207"/>
    <mergeCell ref="AP207:AT207"/>
    <mergeCell ref="AP206:AT206"/>
    <mergeCell ref="AF206:AJ206"/>
    <mergeCell ref="T207:Z207"/>
    <mergeCell ref="G207:S207"/>
    <mergeCell ref="A207:F207"/>
    <mergeCell ref="AU207:AY207"/>
    <mergeCell ref="A231:M231"/>
    <mergeCell ref="A230:M230"/>
    <mergeCell ref="V230:Z230"/>
    <mergeCell ref="AA230:AE230"/>
    <mergeCell ref="A208:F208"/>
    <mergeCell ref="G208:S208"/>
    <mergeCell ref="T208:Z208"/>
    <mergeCell ref="A226:BL226"/>
    <mergeCell ref="G211:S211"/>
    <mergeCell ref="T211:Z211"/>
    <mergeCell ref="AA211:AE211"/>
    <mergeCell ref="AF211:AJ211"/>
    <mergeCell ref="AK211:AO211"/>
    <mergeCell ref="AP211:AT211"/>
    <mergeCell ref="BB231:BF231"/>
    <mergeCell ref="BG231:BJ231"/>
    <mergeCell ref="BK231:BO231"/>
    <mergeCell ref="AX232:BA232"/>
    <mergeCell ref="AX231:BA231"/>
    <mergeCell ref="A239:BL239"/>
    <mergeCell ref="N228:U229"/>
    <mergeCell ref="N230:U230"/>
    <mergeCell ref="N231:U231"/>
    <mergeCell ref="N232:U232"/>
    <mergeCell ref="AJ229:AN229"/>
    <mergeCell ref="BB232:BF232"/>
    <mergeCell ref="BG232:BJ232"/>
    <mergeCell ref="BK232:BO232"/>
    <mergeCell ref="BB230:BF230"/>
    <mergeCell ref="A244:F244"/>
    <mergeCell ref="A245:F245"/>
    <mergeCell ref="G245:S245"/>
    <mergeCell ref="T245:Y245"/>
    <mergeCell ref="AW245:BA245"/>
    <mergeCell ref="BB245:BF245"/>
    <mergeCell ref="T244:Y244"/>
    <mergeCell ref="G244:S244"/>
    <mergeCell ref="AE244:AJ244"/>
    <mergeCell ref="Z244:AD244"/>
    <mergeCell ref="Z245:AD245"/>
    <mergeCell ref="AE245:AJ245"/>
    <mergeCell ref="BG245:BL245"/>
    <mergeCell ref="A248:BL248"/>
    <mergeCell ref="A246:F246"/>
    <mergeCell ref="G246:S246"/>
    <mergeCell ref="T246:Y246"/>
    <mergeCell ref="Z246:AD246"/>
    <mergeCell ref="AE246:AJ246"/>
    <mergeCell ref="AK246:AP246"/>
    <mergeCell ref="AK245:AP245"/>
    <mergeCell ref="AQ245:AV245"/>
    <mergeCell ref="V251:Y252"/>
    <mergeCell ref="Q251:U252"/>
    <mergeCell ref="BB246:BF246"/>
    <mergeCell ref="A249:BL249"/>
    <mergeCell ref="AO250:BL250"/>
    <mergeCell ref="Q250:AN250"/>
    <mergeCell ref="G250:P252"/>
    <mergeCell ref="A250:F252"/>
    <mergeCell ref="BH251:BL252"/>
    <mergeCell ref="AX251:BG251"/>
    <mergeCell ref="BC252:BG252"/>
    <mergeCell ref="AX252:BB252"/>
    <mergeCell ref="AE252:AI252"/>
    <mergeCell ref="Z252:AD252"/>
    <mergeCell ref="AJ251:AN252"/>
    <mergeCell ref="Z251:AI251"/>
    <mergeCell ref="AT251:AW252"/>
    <mergeCell ref="AO251:AS252"/>
    <mergeCell ref="AT253:AW253"/>
    <mergeCell ref="AO253:AS253"/>
    <mergeCell ref="AJ253:AN253"/>
    <mergeCell ref="AE253:AI253"/>
    <mergeCell ref="Z253:AD253"/>
    <mergeCell ref="V253:Y253"/>
    <mergeCell ref="Q253:U253"/>
    <mergeCell ref="G253:P253"/>
    <mergeCell ref="A253:F253"/>
    <mergeCell ref="A254:F254"/>
    <mergeCell ref="G254:P254"/>
    <mergeCell ref="Q254:U254"/>
    <mergeCell ref="V254:Y254"/>
    <mergeCell ref="Z254:AD254"/>
    <mergeCell ref="AE254:AI254"/>
    <mergeCell ref="AJ254:AN254"/>
    <mergeCell ref="AO254:AS254"/>
    <mergeCell ref="AT254:AW254"/>
    <mergeCell ref="AX254:BB254"/>
    <mergeCell ref="BC254:BG254"/>
    <mergeCell ref="BH254:BL254"/>
    <mergeCell ref="A257:BL257"/>
    <mergeCell ref="A258:BL258"/>
    <mergeCell ref="BE259:BL260"/>
    <mergeCell ref="AW259:BD260"/>
    <mergeCell ref="AQ259:AV260"/>
    <mergeCell ref="AK259:AP260"/>
    <mergeCell ref="AE259:AJ260"/>
    <mergeCell ref="Z259:AD260"/>
    <mergeCell ref="T259:Y260"/>
    <mergeCell ref="G259:S260"/>
    <mergeCell ref="A259:F260"/>
    <mergeCell ref="AQ261:AV261"/>
    <mergeCell ref="AK261:AP261"/>
    <mergeCell ref="AE261:AJ261"/>
    <mergeCell ref="Z261:AD261"/>
    <mergeCell ref="T261:Y261"/>
    <mergeCell ref="G261:S261"/>
    <mergeCell ref="A261:F261"/>
    <mergeCell ref="A265:BL265"/>
    <mergeCell ref="A266:BL266"/>
    <mergeCell ref="A235:BL235"/>
    <mergeCell ref="A263:F263"/>
    <mergeCell ref="AW263:BD263"/>
    <mergeCell ref="BE263:BL263"/>
    <mergeCell ref="A262:F262"/>
    <mergeCell ref="G262:S262"/>
    <mergeCell ref="T262:Y262"/>
    <mergeCell ref="Z262:AD262"/>
    <mergeCell ref="A269:BL269"/>
    <mergeCell ref="A271:BL271"/>
    <mergeCell ref="A275:AA275"/>
    <mergeCell ref="AU275:BF275"/>
    <mergeCell ref="A270:BL270"/>
    <mergeCell ref="AU278:BF278"/>
    <mergeCell ref="A26:D27"/>
    <mergeCell ref="A28:D28"/>
    <mergeCell ref="A29:D29"/>
    <mergeCell ref="AU276:BF276"/>
    <mergeCell ref="AH38:AL38"/>
    <mergeCell ref="AM38:AQ38"/>
    <mergeCell ref="AR38:AV38"/>
    <mergeCell ref="AW38:BA38"/>
    <mergeCell ref="AM65:AQ65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BG39:BK39"/>
    <mergeCell ref="BB37:BF37"/>
    <mergeCell ref="BG37:BK37"/>
    <mergeCell ref="BB36:BF36"/>
    <mergeCell ref="BG36:BK36"/>
    <mergeCell ref="BG38:BK38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36:AL36"/>
    <mergeCell ref="AM36:AQ36"/>
    <mergeCell ref="AR36:AV36"/>
    <mergeCell ref="E38:W38"/>
    <mergeCell ref="AH37:AL37"/>
    <mergeCell ref="AM37:AQ37"/>
    <mergeCell ref="AR37:AV37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R39:AV39"/>
    <mergeCell ref="AR66:AV66"/>
    <mergeCell ref="AW66:BA66"/>
    <mergeCell ref="AH65:AL65"/>
    <mergeCell ref="AM66:AQ66"/>
    <mergeCell ref="A62:BL62"/>
    <mergeCell ref="AE48:AH48"/>
    <mergeCell ref="AI48:AM48"/>
    <mergeCell ref="AN48:AR48"/>
    <mergeCell ref="AS48:AW48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C39:AG39"/>
    <mergeCell ref="AH39:AL39"/>
    <mergeCell ref="A38:D38"/>
    <mergeCell ref="AC75:AG75"/>
    <mergeCell ref="A74:E75"/>
    <mergeCell ref="AH66:AL66"/>
    <mergeCell ref="A68:D68"/>
    <mergeCell ref="E39:W39"/>
    <mergeCell ref="E68:W68"/>
    <mergeCell ref="E67:W67"/>
    <mergeCell ref="BL58:BP58"/>
    <mergeCell ref="F56:T57"/>
    <mergeCell ref="U57:Y57"/>
    <mergeCell ref="Z57:AD57"/>
    <mergeCell ref="BG57:BK57"/>
    <mergeCell ref="BL57:BP57"/>
    <mergeCell ref="Z58:AD58"/>
    <mergeCell ref="AE58:AH58"/>
    <mergeCell ref="AX58:BA58"/>
    <mergeCell ref="AE57:AH57"/>
    <mergeCell ref="A93:C94"/>
    <mergeCell ref="A95:C95"/>
    <mergeCell ref="F77:W77"/>
    <mergeCell ref="F78:W78"/>
    <mergeCell ref="D84:T85"/>
    <mergeCell ref="U85:Y85"/>
    <mergeCell ref="U84:AM84"/>
    <mergeCell ref="D87:T87"/>
    <mergeCell ref="U87:Y87"/>
    <mergeCell ref="Z87:AD87"/>
    <mergeCell ref="A76:E76"/>
    <mergeCell ref="A77:E77"/>
    <mergeCell ref="F74:W75"/>
    <mergeCell ref="F76:W76"/>
    <mergeCell ref="A105:C105"/>
    <mergeCell ref="Q105:U105"/>
    <mergeCell ref="D105:P105"/>
    <mergeCell ref="D103:P104"/>
    <mergeCell ref="Q103:U104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33:AT133"/>
    <mergeCell ref="AZ133:BD133"/>
    <mergeCell ref="BE133:BI133"/>
    <mergeCell ref="AU133:AY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F135:AJ135"/>
    <mergeCell ref="AK135:AO135"/>
    <mergeCell ref="AP135:AT135"/>
    <mergeCell ref="AU135:AY135"/>
    <mergeCell ref="A135:C135"/>
    <mergeCell ref="D135:P135"/>
    <mergeCell ref="Q135:U135"/>
    <mergeCell ref="V135:AE135"/>
    <mergeCell ref="AP136:AT136"/>
    <mergeCell ref="AU136:AY136"/>
    <mergeCell ref="AZ136:BD136"/>
    <mergeCell ref="BE134:BI134"/>
    <mergeCell ref="AZ135:BD135"/>
    <mergeCell ref="AU208:AY208"/>
    <mergeCell ref="AZ208:BD208"/>
    <mergeCell ref="AA209:AE209"/>
    <mergeCell ref="AF209:AJ209"/>
    <mergeCell ref="AA208:AE208"/>
    <mergeCell ref="AF208:AJ208"/>
    <mergeCell ref="AK208:AO208"/>
    <mergeCell ref="AP208:AT208"/>
    <mergeCell ref="AU209:AY209"/>
    <mergeCell ref="AZ209:BD209"/>
    <mergeCell ref="V232:Z232"/>
    <mergeCell ref="V228:Z229"/>
    <mergeCell ref="AA229:AE229"/>
    <mergeCell ref="AF229:AI229"/>
    <mergeCell ref="V231:Z231"/>
    <mergeCell ref="AA231:AE231"/>
    <mergeCell ref="AA232:AE232"/>
    <mergeCell ref="AF232:AI232"/>
    <mergeCell ref="AO232:AR232"/>
    <mergeCell ref="AS232:AW232"/>
    <mergeCell ref="AO231:AR231"/>
    <mergeCell ref="AS231:AW231"/>
    <mergeCell ref="A204:BD204"/>
    <mergeCell ref="B7:AF7"/>
    <mergeCell ref="A5:AF5"/>
    <mergeCell ref="AH5:AR5"/>
    <mergeCell ref="A45:BY45"/>
    <mergeCell ref="A25:BY25"/>
    <mergeCell ref="A44:BY44"/>
    <mergeCell ref="A43:BY43"/>
    <mergeCell ref="N10:Y10"/>
    <mergeCell ref="AH68:AL68"/>
    <mergeCell ref="A164:T164"/>
    <mergeCell ref="A165:T165"/>
    <mergeCell ref="AJ164:AN164"/>
    <mergeCell ref="U164:Y164"/>
    <mergeCell ref="U165:Y165"/>
    <mergeCell ref="Z165:AD165"/>
    <mergeCell ref="AE164:AI164"/>
    <mergeCell ref="B11:L11"/>
    <mergeCell ref="BE136:BI136"/>
    <mergeCell ref="A162:T163"/>
    <mergeCell ref="A136:C136"/>
    <mergeCell ref="D136:P136"/>
    <mergeCell ref="Q136:U136"/>
    <mergeCell ref="V136:AE136"/>
    <mergeCell ref="AF136:AJ136"/>
    <mergeCell ref="AK136:AO136"/>
    <mergeCell ref="BE135:BI135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79:AP279"/>
    <mergeCell ref="AU279:BF279"/>
    <mergeCell ref="A17:BY17"/>
    <mergeCell ref="AH275:AP275"/>
    <mergeCell ref="AH276:AP276"/>
    <mergeCell ref="A278:AA278"/>
    <mergeCell ref="AH278:AP278"/>
    <mergeCell ref="A78:E78"/>
    <mergeCell ref="A182:BS182"/>
    <mergeCell ref="A181:BS181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0:BT50"/>
    <mergeCell ref="BG47:BK47"/>
    <mergeCell ref="BL47:BP47"/>
    <mergeCell ref="BQ47:BT47"/>
    <mergeCell ref="BQ48:BT48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G46:BY46"/>
    <mergeCell ref="BU47:BY47"/>
    <mergeCell ref="AI47:AM47"/>
    <mergeCell ref="AN47:AR47"/>
    <mergeCell ref="AS47:AW47"/>
    <mergeCell ref="BB47:BF47"/>
    <mergeCell ref="AX47:BA47"/>
    <mergeCell ref="E49:T49"/>
    <mergeCell ref="U49:Y49"/>
    <mergeCell ref="Z49:AD49"/>
    <mergeCell ref="AE49:AH49"/>
    <mergeCell ref="BB49:BF49"/>
    <mergeCell ref="BG49:BK49"/>
    <mergeCell ref="BL49:BP49"/>
    <mergeCell ref="BQ49:BT49"/>
    <mergeCell ref="BU49:BY49"/>
    <mergeCell ref="F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Q57:BT57"/>
    <mergeCell ref="U56:AM56"/>
    <mergeCell ref="AN56:BF56"/>
    <mergeCell ref="BG56:BY56"/>
    <mergeCell ref="AI57:AM57"/>
    <mergeCell ref="AN57:AR57"/>
    <mergeCell ref="AS57:AW57"/>
    <mergeCell ref="AX57:BA57"/>
    <mergeCell ref="AS59:AW59"/>
    <mergeCell ref="AX59:BA59"/>
    <mergeCell ref="BB59:BF59"/>
    <mergeCell ref="BG59:BK59"/>
    <mergeCell ref="BU86:BY86"/>
    <mergeCell ref="AN84:BF84"/>
    <mergeCell ref="BG84:BY84"/>
    <mergeCell ref="BB66:BF66"/>
    <mergeCell ref="BG66:BK66"/>
    <mergeCell ref="A72:BL72"/>
    <mergeCell ref="X75:AB75"/>
    <mergeCell ref="Z85:AD85"/>
    <mergeCell ref="AE85:AH85"/>
    <mergeCell ref="AI85:AM85"/>
    <mergeCell ref="AN85:AR85"/>
    <mergeCell ref="AS85:AW85"/>
    <mergeCell ref="AX85:BA85"/>
    <mergeCell ref="BQ85:BT85"/>
    <mergeCell ref="BU85:BY85"/>
    <mergeCell ref="BB85:BF85"/>
    <mergeCell ref="BG85:BK85"/>
    <mergeCell ref="BL85:BP85"/>
    <mergeCell ref="D95:T95"/>
    <mergeCell ref="U95:Y95"/>
    <mergeCell ref="Z95:AD95"/>
    <mergeCell ref="Z88:AD88"/>
    <mergeCell ref="D88:T88"/>
    <mergeCell ref="U88:Y88"/>
    <mergeCell ref="BU87:BY87"/>
    <mergeCell ref="BQ87:BT87"/>
    <mergeCell ref="BL87:BP87"/>
    <mergeCell ref="D97:T97"/>
    <mergeCell ref="U97:Y97"/>
    <mergeCell ref="Z97:AD97"/>
    <mergeCell ref="U93:AN93"/>
    <mergeCell ref="A92:BH92"/>
    <mergeCell ref="D96:T96"/>
    <mergeCell ref="U96:Y96"/>
  </mergeCells>
  <conditionalFormatting sqref="A97:A98 A88:A89 A176:A177">
    <cfRule type="cellIs" priority="1" dxfId="0" operator="equal" stopIfTrue="1">
      <formula>A87</formula>
    </cfRule>
  </conditionalFormatting>
  <conditionalFormatting sqref="A107:C129 A136:C158">
    <cfRule type="cellIs" priority="2" dxfId="0" operator="equal" stopIfTrue="1">
      <formula>A106</formula>
    </cfRule>
    <cfRule type="cellIs" priority="3" dxfId="0" operator="equal" stopIfTrue="1">
      <formula>0</formula>
    </cfRule>
  </conditionalFormatting>
  <conditionalFormatting sqref="A99">
    <cfRule type="cellIs" priority="4" dxfId="0" operator="equal" stopIfTrue="1">
      <formula>A97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009</cp:lastModifiedBy>
  <cp:lastPrinted>2019-10-19T14:09:19Z</cp:lastPrinted>
  <dcterms:created xsi:type="dcterms:W3CDTF">2016-07-02T12:27:50Z</dcterms:created>
  <dcterms:modified xsi:type="dcterms:W3CDTF">2022-01-10T07:07:44Z</dcterms:modified>
  <cp:category/>
  <cp:version/>
  <cp:contentType/>
  <cp:contentStatus/>
</cp:coreProperties>
</file>